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POLU" sheetId="1" r:id="rId1"/>
    <sheet name="GL" sheetId="2" r:id="rId2"/>
    <sheet name="KS" sheetId="3" r:id="rId3"/>
    <sheet name="MI" sheetId="4" r:id="rId4"/>
    <sheet name="RV" sheetId="5" r:id="rId5"/>
    <sheet name="SO" sheetId="6" r:id="rId6"/>
    <sheet name="SNV" sheetId="7" r:id="rId7"/>
    <sheet name="TV" sheetId="8" r:id="rId8"/>
  </sheets>
  <calcPr calcId="145621"/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I11" i="1"/>
  <c r="H17" i="1"/>
  <c r="H16" i="1"/>
  <c r="H15" i="1"/>
  <c r="H14" i="1"/>
  <c r="H13" i="1"/>
  <c r="H12" i="1"/>
  <c r="H11" i="1"/>
  <c r="G6" i="1"/>
  <c r="C6" i="1"/>
  <c r="G6" i="8"/>
  <c r="F6" i="8"/>
  <c r="E6" i="8"/>
  <c r="D6" i="8"/>
  <c r="G6" i="7"/>
  <c r="F6" i="7"/>
  <c r="E6" i="7"/>
  <c r="D6" i="7"/>
  <c r="G6" i="6"/>
  <c r="F6" i="6"/>
  <c r="E6" i="6"/>
  <c r="D6" i="6"/>
  <c r="H6" i="6" s="1"/>
  <c r="G6" i="5"/>
  <c r="F6" i="5"/>
  <c r="E6" i="5"/>
  <c r="D6" i="5"/>
  <c r="H6" i="5" s="1"/>
  <c r="G6" i="4"/>
  <c r="F6" i="4"/>
  <c r="E6" i="4"/>
  <c r="D6" i="4"/>
  <c r="G6" i="3"/>
  <c r="F6" i="3"/>
  <c r="E6" i="3"/>
  <c r="D6" i="3"/>
  <c r="G6" i="2"/>
  <c r="F6" i="2"/>
  <c r="E6" i="2"/>
  <c r="D6" i="2"/>
  <c r="H6" i="2" s="1"/>
  <c r="I6" i="1" l="1"/>
  <c r="H6" i="1"/>
  <c r="H6" i="8"/>
  <c r="H6" i="7"/>
  <c r="H6" i="4"/>
  <c r="H6" i="3"/>
</calcChain>
</file>

<file path=xl/sharedStrings.xml><?xml version="1.0" encoding="utf-8"?>
<sst xmlns="http://schemas.openxmlformats.org/spreadsheetml/2006/main" count="301" uniqueCount="205">
  <si>
    <t>KATEGORIZÁCIA DOBROVOĽNÝCH HASIČSKÝCH ZBOROV</t>
  </si>
  <si>
    <t>KRAJ</t>
  </si>
  <si>
    <t>OKRES</t>
  </si>
  <si>
    <t>OBEC</t>
  </si>
  <si>
    <t>Zaradenie DHZO do
 kategórie  2018</t>
  </si>
  <si>
    <t>Kategória</t>
  </si>
  <si>
    <t>A1</t>
  </si>
  <si>
    <t>A</t>
  </si>
  <si>
    <t>B</t>
  </si>
  <si>
    <t>C</t>
  </si>
  <si>
    <t>SPOLU</t>
  </si>
  <si>
    <t>Počet obcí</t>
  </si>
  <si>
    <t>Košický</t>
  </si>
  <si>
    <t>Gelnica</t>
  </si>
  <si>
    <t>Henclová</t>
  </si>
  <si>
    <t>Helcmanovce</t>
  </si>
  <si>
    <t>Jaklovce</t>
  </si>
  <si>
    <t>Kluknava</t>
  </si>
  <si>
    <t>Kojšov</t>
  </si>
  <si>
    <t>Margecany</t>
  </si>
  <si>
    <t>Mníšek nad Hnilcom</t>
  </si>
  <si>
    <t>Prakovce</t>
  </si>
  <si>
    <t>Richnava</t>
  </si>
  <si>
    <t>Smolnícka Huta</t>
  </si>
  <si>
    <t>Smolník</t>
  </si>
  <si>
    <t>Švedlár</t>
  </si>
  <si>
    <t>Veľký Folkmar</t>
  </si>
  <si>
    <t>Žakarovce</t>
  </si>
  <si>
    <t>Košice - okolie</t>
  </si>
  <si>
    <t>Beniakovce</t>
  </si>
  <si>
    <t>Bohdanovce</t>
  </si>
  <si>
    <t>Boliarov</t>
  </si>
  <si>
    <t>Budimír</t>
  </si>
  <si>
    <t>Bunetice</t>
  </si>
  <si>
    <t>Čakanovce</t>
  </si>
  <si>
    <t>Čečejovce</t>
  </si>
  <si>
    <t>Čižatice</t>
  </si>
  <si>
    <t>Dvorníky - Včeláre</t>
  </si>
  <si>
    <t>Ďurďošík</t>
  </si>
  <si>
    <t>Geča</t>
  </si>
  <si>
    <t>Hačava</t>
  </si>
  <si>
    <t>Herľany</t>
  </si>
  <si>
    <t>Chrastné</t>
  </si>
  <si>
    <t>Jasov</t>
  </si>
  <si>
    <t>Kalša</t>
  </si>
  <si>
    <t>Kecerovce</t>
  </si>
  <si>
    <t>Kokšov-Bakša</t>
  </si>
  <si>
    <t>Kostoľany nad Hornádom</t>
  </si>
  <si>
    <t>Košická Belá</t>
  </si>
  <si>
    <t>Košická Polianka</t>
  </si>
  <si>
    <t>Kráľovce</t>
  </si>
  <si>
    <t>Kysak</t>
  </si>
  <si>
    <t>Malá Ida</t>
  </si>
  <si>
    <t>Medzev</t>
  </si>
  <si>
    <t>Mokrance</t>
  </si>
  <si>
    <t>Moldava nad Bodvou</t>
  </si>
  <si>
    <t>Nižná Myšľa</t>
  </si>
  <si>
    <t>Nováčany</t>
  </si>
  <si>
    <t>Nový Salaš</t>
  </si>
  <si>
    <t>Opiná</t>
  </si>
  <si>
    <t>Olšovany</t>
  </si>
  <si>
    <t>Paňovce</t>
  </si>
  <si>
    <t>Ploské</t>
  </si>
  <si>
    <t>Poproč</t>
  </si>
  <si>
    <t>Rákoš</t>
  </si>
  <si>
    <t>Rešica</t>
  </si>
  <si>
    <t>Rozhanovce</t>
  </si>
  <si>
    <t>Ruskov</t>
  </si>
  <si>
    <t>Slančík</t>
  </si>
  <si>
    <t>Slanec</t>
  </si>
  <si>
    <t>Slánska Huta</t>
  </si>
  <si>
    <t>Sokoľ</t>
  </si>
  <si>
    <t>Štós</t>
  </si>
  <si>
    <t>Trebejov</t>
  </si>
  <si>
    <t>Trsťany</t>
  </si>
  <si>
    <t>Turňa nad Bodvou</t>
  </si>
  <si>
    <t>Turnianska Nová Ves</t>
  </si>
  <si>
    <t>Valaliky</t>
  </si>
  <si>
    <t>Vtáčkovce</t>
  </si>
  <si>
    <t>Vyšný Čaj</t>
  </si>
  <si>
    <t>Vyšný Medzev</t>
  </si>
  <si>
    <t>Zlatá Idka</t>
  </si>
  <si>
    <t>D</t>
  </si>
  <si>
    <t>Michalovce</t>
  </si>
  <si>
    <t>Bánovce nad Ondavou</t>
  </si>
  <si>
    <t>Bracovce</t>
  </si>
  <si>
    <t>Falkušovce</t>
  </si>
  <si>
    <t>Hatalov</t>
  </si>
  <si>
    <t>Horovce</t>
  </si>
  <si>
    <t>Ižkovce</t>
  </si>
  <si>
    <t>Jastrabie pri Michalovciach</t>
  </si>
  <si>
    <t>Kačanov</t>
  </si>
  <si>
    <t>Kapušianske Kľačany</t>
  </si>
  <si>
    <t>Ložín</t>
  </si>
  <si>
    <t>Ptrukša</t>
  </si>
  <si>
    <t>Pavlovce nad Uhom</t>
  </si>
  <si>
    <t>Sliepkovce</t>
  </si>
  <si>
    <t>Staré</t>
  </si>
  <si>
    <t>Trhovište</t>
  </si>
  <si>
    <t>Trnava pri Laborci</t>
  </si>
  <si>
    <t>Tušická Nová Ves</t>
  </si>
  <si>
    <t>Veľké Raškovce</t>
  </si>
  <si>
    <t>Žbince</t>
  </si>
  <si>
    <t xml:space="preserve"> </t>
  </si>
  <si>
    <t>Rožňava</t>
  </si>
  <si>
    <t>Betliar</t>
  </si>
  <si>
    <t>Čierna Lehota</t>
  </si>
  <si>
    <t>Dlhá Ves</t>
  </si>
  <si>
    <t>Dobšiná</t>
  </si>
  <si>
    <t>Drnava</t>
  </si>
  <si>
    <t>Gemerská Hôrka</t>
  </si>
  <si>
    <t>Gemerská Poloma</t>
  </si>
  <si>
    <t>Hrhov</t>
  </si>
  <si>
    <t>Jablonov nad Turňou</t>
  </si>
  <si>
    <t>Koceľovce</t>
  </si>
  <si>
    <t>Krásnohorské Podhradie</t>
  </si>
  <si>
    <t>Kunová Teplica</t>
  </si>
  <si>
    <t>Lúčka</t>
  </si>
  <si>
    <t>Markuška</t>
  </si>
  <si>
    <t>Nižná Slaná</t>
  </si>
  <si>
    <t>Ochtiná</t>
  </si>
  <si>
    <t>Pača</t>
  </si>
  <si>
    <t>Plešivec</t>
  </si>
  <si>
    <t>Rakovnica</t>
  </si>
  <si>
    <t>Rejdová</t>
  </si>
  <si>
    <t>Rožňavské Bystré</t>
  </si>
  <si>
    <t>Silica</t>
  </si>
  <si>
    <t>Slavošovce</t>
  </si>
  <si>
    <t>Stratená</t>
  </si>
  <si>
    <t>Štítník</t>
  </si>
  <si>
    <t>Vlachovo</t>
  </si>
  <si>
    <t>Vyšná Slaná</t>
  </si>
  <si>
    <t>Bežovce</t>
  </si>
  <si>
    <t>Sobrance</t>
  </si>
  <si>
    <t>Horňa</t>
  </si>
  <si>
    <t>Koňuš</t>
  </si>
  <si>
    <t>Koromľa</t>
  </si>
  <si>
    <t>Lekárovce</t>
  </si>
  <si>
    <t>Nižná Rybnica</t>
  </si>
  <si>
    <t>Porúbka</t>
  </si>
  <si>
    <t>Ruskovce</t>
  </si>
  <si>
    <t>Ruský Hrabovec</t>
  </si>
  <si>
    <t>Vyšné Remety</t>
  </si>
  <si>
    <t>Veľké Revištia</t>
  </si>
  <si>
    <t>Vyšná Rybnica</t>
  </si>
  <si>
    <t>Spišská Nová Ves</t>
  </si>
  <si>
    <t>Arnutovce</t>
  </si>
  <si>
    <t>Betlanovce</t>
  </si>
  <si>
    <t>Bystrany</t>
  </si>
  <si>
    <t>Danišovce</t>
  </si>
  <si>
    <t>Harichovce</t>
  </si>
  <si>
    <t>Hnilčík</t>
  </si>
  <si>
    <t>Hrabušice</t>
  </si>
  <si>
    <t>Chrasť nad Hornádom</t>
  </si>
  <si>
    <t>Iliašovce</t>
  </si>
  <si>
    <t>Jamník</t>
  </si>
  <si>
    <t>Kaľava</t>
  </si>
  <si>
    <t>Kolinovce</t>
  </si>
  <si>
    <t>Krompachy</t>
  </si>
  <si>
    <t>Lieskovany</t>
  </si>
  <si>
    <t>Markušovce</t>
  </si>
  <si>
    <t>Matejovce nad Hornádom</t>
  </si>
  <si>
    <t>Odorín</t>
  </si>
  <si>
    <t>Olcnava</t>
  </si>
  <si>
    <t>Poráč</t>
  </si>
  <si>
    <t>Rudňany</t>
  </si>
  <si>
    <t>Slatvina</t>
  </si>
  <si>
    <t>Slovinky</t>
  </si>
  <si>
    <t>Smižany</t>
  </si>
  <si>
    <t>Spišský Hrušov</t>
  </si>
  <si>
    <t>Spišské Vlachy</t>
  </si>
  <si>
    <t>Teplička</t>
  </si>
  <si>
    <t>Vítkovce</t>
  </si>
  <si>
    <t>Vojkovce</t>
  </si>
  <si>
    <t>Trebišov</t>
  </si>
  <si>
    <t>Bara</t>
  </si>
  <si>
    <t>Borša</t>
  </si>
  <si>
    <t>Brehov</t>
  </si>
  <si>
    <t>Čerhov</t>
  </si>
  <si>
    <t>Černochov</t>
  </si>
  <si>
    <t>Hraň</t>
  </si>
  <si>
    <t>Kuzmice</t>
  </si>
  <si>
    <t>Malá Tŕňa</t>
  </si>
  <si>
    <t>Novosad</t>
  </si>
  <si>
    <t>Sečovce</t>
  </si>
  <si>
    <t>Slivník</t>
  </si>
  <si>
    <t>Slovenské Nové Mesto</t>
  </si>
  <si>
    <t>Strážne</t>
  </si>
  <si>
    <t>Streda nad Bodrogom</t>
  </si>
  <si>
    <t>Veľaty</t>
  </si>
  <si>
    <t>Veľké Ozorovce</t>
  </si>
  <si>
    <t>Veľký Horeš</t>
  </si>
  <si>
    <t>Zemplínska Nová Ves</t>
  </si>
  <si>
    <t>Zemplínska Teplica</t>
  </si>
  <si>
    <t xml:space="preserve">Žiadosť o zaradenie DHZO do
 kategórie 2018 </t>
  </si>
  <si>
    <t>Spolu zaradených</t>
  </si>
  <si>
    <t>Košice I</t>
  </si>
  <si>
    <t>Košice II</t>
  </si>
  <si>
    <t>Košice III</t>
  </si>
  <si>
    <t>Košice IV</t>
  </si>
  <si>
    <t>Košice-okolie</t>
  </si>
  <si>
    <t>KOŠICKÝ</t>
  </si>
  <si>
    <t>Choňkovce</t>
  </si>
  <si>
    <t>Slanské Nové Mesto</t>
  </si>
  <si>
    <t>Čeľovce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</si>
</sst>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2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62"/>
      <name val="Calibri"/>
      <family val="2"/>
      <charset val="238"/>
    </font>
    <font>
      <sz val="12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</cellStyleXfs>
  <cellXfs count="107">
    <xf numFmtId="0" fontId="0" fillId="0" borderId="0" xfId="0"/>
    <xf numFmtId="0" fontId="6" fillId="6" borderId="7" xfId="3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9" fillId="7" borderId="7" xfId="3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7" xfId="3" applyFont="1" applyFill="1" applyBorder="1" applyAlignment="1">
      <alignment vertical="center"/>
    </xf>
    <xf numFmtId="0" fontId="9" fillId="7" borderId="12" xfId="3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9" fillId="7" borderId="7" xfId="3" applyFont="1" applyFill="1" applyBorder="1"/>
    <xf numFmtId="0" fontId="9" fillId="0" borderId="7" xfId="3" applyFont="1" applyFill="1" applyBorder="1"/>
    <xf numFmtId="0" fontId="9" fillId="7" borderId="12" xfId="3" applyFont="1" applyFill="1" applyBorder="1"/>
    <xf numFmtId="0" fontId="8" fillId="6" borderId="8" xfId="0" applyFont="1" applyFill="1" applyBorder="1" applyAlignment="1">
      <alignment horizontal="center" vertical="center"/>
    </xf>
    <xf numFmtId="0" fontId="8" fillId="6" borderId="7" xfId="3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7" xfId="0" applyFont="1" applyFill="1" applyBorder="1"/>
    <xf numFmtId="0" fontId="12" fillId="8" borderId="7" xfId="0" applyFont="1" applyFill="1" applyBorder="1"/>
    <xf numFmtId="0" fontId="12" fillId="8" borderId="7" xfId="0" applyFont="1" applyFill="1" applyBorder="1" applyAlignment="1">
      <alignment horizontal="center" vertical="center"/>
    </xf>
    <xf numFmtId="0" fontId="10" fillId="8" borderId="12" xfId="0" applyFont="1" applyFill="1" applyBorder="1"/>
    <xf numFmtId="0" fontId="8" fillId="8" borderId="7" xfId="0" applyFont="1" applyFill="1" applyBorder="1" applyAlignment="1">
      <alignment horizontal="center" vertical="center"/>
    </xf>
    <xf numFmtId="0" fontId="9" fillId="0" borderId="12" xfId="3" applyFont="1" applyFill="1" applyBorder="1"/>
    <xf numFmtId="0" fontId="10" fillId="8" borderId="7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9" fillId="7" borderId="7" xfId="3" applyFont="1" applyFill="1" applyBorder="1" applyAlignment="1">
      <alignment horizontal="center" vertical="center"/>
    </xf>
    <xf numFmtId="0" fontId="7" fillId="7" borderId="7" xfId="0" applyFont="1" applyFill="1" applyBorder="1" applyAlignment="1">
      <alignment vertical="center" wrapText="1"/>
    </xf>
    <xf numFmtId="0" fontId="7" fillId="7" borderId="7" xfId="3" applyFont="1" applyFill="1" applyBorder="1" applyAlignment="1">
      <alignment vertical="center" wrapText="1"/>
    </xf>
    <xf numFmtId="0" fontId="7" fillId="7" borderId="7" xfId="3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7" fillId="7" borderId="12" xfId="3" applyFont="1" applyFill="1" applyBorder="1" applyAlignment="1">
      <alignment vertical="center" wrapText="1"/>
    </xf>
    <xf numFmtId="0" fontId="9" fillId="7" borderId="12" xfId="3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9" fillId="6" borderId="7" xfId="3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0" fillId="0" borderId="0" xfId="0" applyFill="1"/>
    <xf numFmtId="0" fontId="15" fillId="0" borderId="0" xfId="2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0" fillId="0" borderId="23" xfId="1" applyFont="1" applyFill="1" applyBorder="1" applyAlignment="1">
      <alignment vertical="center" wrapText="1"/>
    </xf>
    <xf numFmtId="0" fontId="0" fillId="0" borderId="0" xfId="1" applyFont="1" applyFill="1" applyBorder="1" applyAlignment="1">
      <alignment vertical="center" wrapText="1"/>
    </xf>
    <xf numFmtId="0" fontId="6" fillId="8" borderId="18" xfId="3" applyFont="1" applyFill="1" applyBorder="1" applyAlignment="1">
      <alignment horizontal="center" vertical="center"/>
    </xf>
    <xf numFmtId="0" fontId="6" fillId="8" borderId="19" xfId="3" applyFont="1" applyFill="1" applyBorder="1" applyAlignment="1">
      <alignment horizontal="center" vertical="center"/>
    </xf>
    <xf numFmtId="0" fontId="6" fillId="8" borderId="20" xfId="3" applyFont="1" applyFill="1" applyBorder="1" applyAlignment="1">
      <alignment horizontal="center" vertical="center"/>
    </xf>
    <xf numFmtId="0" fontId="5" fillId="5" borderId="3" xfId="2" applyFont="1" applyFill="1" applyBorder="1" applyAlignment="1">
      <alignment horizontal="center" vertical="center"/>
    </xf>
    <xf numFmtId="0" fontId="5" fillId="5" borderId="4" xfId="2" applyFont="1" applyFill="1" applyBorder="1" applyAlignment="1">
      <alignment horizontal="center" vertical="center"/>
    </xf>
    <xf numFmtId="0" fontId="5" fillId="5" borderId="5" xfId="2" applyFont="1" applyFill="1" applyBorder="1" applyAlignment="1">
      <alignment horizontal="center" vertical="center"/>
    </xf>
    <xf numFmtId="0" fontId="17" fillId="6" borderId="7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 wrapText="1"/>
    </xf>
    <xf numFmtId="0" fontId="6" fillId="6" borderId="17" xfId="3" applyFont="1" applyFill="1" applyBorder="1" applyAlignment="1">
      <alignment horizontal="center" vertical="center"/>
    </xf>
    <xf numFmtId="0" fontId="6" fillId="6" borderId="14" xfId="3" applyFont="1" applyFill="1" applyBorder="1" applyAlignment="1">
      <alignment horizontal="center" vertical="center"/>
    </xf>
    <xf numFmtId="0" fontId="6" fillId="6" borderId="16" xfId="3" applyFont="1" applyFill="1" applyBorder="1" applyAlignment="1">
      <alignment horizontal="center" vertical="center"/>
    </xf>
    <xf numFmtId="0" fontId="6" fillId="6" borderId="18" xfId="3" applyFont="1" applyFill="1" applyBorder="1" applyAlignment="1">
      <alignment horizontal="center" vertical="center"/>
    </xf>
    <xf numFmtId="0" fontId="6" fillId="6" borderId="19" xfId="3" applyFont="1" applyFill="1" applyBorder="1" applyAlignment="1">
      <alignment horizontal="center" vertical="center"/>
    </xf>
    <xf numFmtId="0" fontId="6" fillId="6" borderId="22" xfId="3" applyFont="1" applyFill="1" applyBorder="1" applyAlignment="1">
      <alignment horizontal="center" vertical="center"/>
    </xf>
    <xf numFmtId="0" fontId="6" fillId="6" borderId="7" xfId="3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6" borderId="6" xfId="3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6" fillId="7" borderId="7" xfId="3" applyFont="1" applyFill="1" applyBorder="1" applyAlignment="1">
      <alignment horizontal="center" vertical="center" wrapText="1"/>
    </xf>
    <xf numFmtId="0" fontId="6" fillId="7" borderId="12" xfId="3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7" fillId="7" borderId="7" xfId="3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</cellXfs>
  <cellStyles count="4">
    <cellStyle name="Dobrá" xfId="1" builtinId="26"/>
    <cellStyle name="Kontrolná bunka" xfId="3" builtinId="23"/>
    <cellStyle name="Normálna" xfId="0" builtinId="0"/>
    <cellStyle name="Vstup" xfId="2" builtin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showGridLines="0" tabSelected="1" workbookViewId="0">
      <selection activeCell="K17" sqref="K17"/>
    </sheetView>
  </sheetViews>
  <sheetFormatPr defaultRowHeight="15" x14ac:dyDescent="0.25"/>
  <cols>
    <col min="1" max="1" width="22.28515625" customWidth="1"/>
    <col min="2" max="2" width="19.5703125" customWidth="1"/>
    <col min="3" max="3" width="16.42578125" customWidth="1"/>
    <col min="8" max="8" width="16.85546875" customWidth="1"/>
  </cols>
  <sheetData>
    <row r="1" spans="1:21" ht="21" x14ac:dyDescent="0.25">
      <c r="A1" s="61" t="s">
        <v>0</v>
      </c>
      <c r="B1" s="62"/>
      <c r="C1" s="62"/>
      <c r="D1" s="62"/>
      <c r="E1" s="62"/>
      <c r="F1" s="62"/>
      <c r="G1" s="62"/>
      <c r="H1" s="62"/>
      <c r="I1" s="63"/>
      <c r="J1" s="47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6.5" customHeight="1" x14ac:dyDescent="0.25">
      <c r="A2" s="69" t="s">
        <v>1</v>
      </c>
      <c r="B2" s="66" t="s">
        <v>2</v>
      </c>
      <c r="C2" s="72" t="s">
        <v>11</v>
      </c>
      <c r="D2" s="64" t="s">
        <v>194</v>
      </c>
      <c r="E2" s="64"/>
      <c r="F2" s="64"/>
      <c r="G2" s="64"/>
      <c r="H2" s="64"/>
      <c r="I2" s="65"/>
      <c r="J2" s="56"/>
      <c r="K2" s="57"/>
      <c r="L2" s="57"/>
      <c r="M2" s="57"/>
      <c r="N2" s="57"/>
      <c r="O2" s="49"/>
      <c r="P2" s="57"/>
      <c r="Q2" s="57"/>
      <c r="R2" s="57"/>
      <c r="S2" s="57"/>
      <c r="T2" s="57"/>
      <c r="U2" s="49"/>
    </row>
    <row r="3" spans="1:21" ht="15" customHeight="1" x14ac:dyDescent="0.25">
      <c r="A3" s="70"/>
      <c r="B3" s="67"/>
      <c r="C3" s="72"/>
      <c r="D3" s="64"/>
      <c r="E3" s="64"/>
      <c r="F3" s="64"/>
      <c r="G3" s="64"/>
      <c r="H3" s="64"/>
      <c r="I3" s="65"/>
      <c r="J3" s="56"/>
      <c r="K3" s="57"/>
      <c r="L3" s="57"/>
      <c r="M3" s="57"/>
      <c r="N3" s="57"/>
      <c r="O3" s="49"/>
      <c r="P3" s="57"/>
      <c r="Q3" s="57"/>
      <c r="R3" s="57"/>
      <c r="S3" s="57"/>
      <c r="T3" s="57"/>
      <c r="U3" s="49"/>
    </row>
    <row r="4" spans="1:21" ht="15" customHeight="1" x14ac:dyDescent="0.25">
      <c r="A4" s="70"/>
      <c r="B4" s="67"/>
      <c r="C4" s="72"/>
      <c r="D4" s="64"/>
      <c r="E4" s="64"/>
      <c r="F4" s="64"/>
      <c r="G4" s="64"/>
      <c r="H4" s="64"/>
      <c r="I4" s="65"/>
      <c r="J4" s="56"/>
      <c r="K4" s="57"/>
      <c r="L4" s="57"/>
      <c r="M4" s="57"/>
      <c r="N4" s="57"/>
      <c r="O4" s="49"/>
      <c r="P4" s="57"/>
      <c r="Q4" s="57"/>
      <c r="R4" s="57"/>
      <c r="S4" s="57"/>
      <c r="T4" s="57"/>
      <c r="U4" s="49"/>
    </row>
    <row r="5" spans="1:21" ht="37.5" x14ac:dyDescent="0.25">
      <c r="A5" s="70"/>
      <c r="B5" s="67"/>
      <c r="C5" s="72"/>
      <c r="D5" s="2" t="s">
        <v>6</v>
      </c>
      <c r="E5" s="2" t="s">
        <v>7</v>
      </c>
      <c r="F5" s="2" t="s">
        <v>8</v>
      </c>
      <c r="G5" s="2" t="s">
        <v>9</v>
      </c>
      <c r="H5" s="42" t="s">
        <v>195</v>
      </c>
      <c r="I5" s="3" t="s">
        <v>82</v>
      </c>
      <c r="J5" s="50"/>
      <c r="K5" s="50"/>
      <c r="L5" s="50"/>
      <c r="M5" s="50"/>
      <c r="N5" s="51"/>
      <c r="O5" s="50"/>
      <c r="P5" s="50"/>
      <c r="Q5" s="50"/>
      <c r="R5" s="50"/>
      <c r="S5" s="50"/>
      <c r="T5" s="51"/>
      <c r="U5" s="50"/>
    </row>
    <row r="6" spans="1:21" ht="39" customHeight="1" x14ac:dyDescent="0.25">
      <c r="A6" s="71"/>
      <c r="B6" s="68"/>
      <c r="C6" s="43">
        <f>SUM(C7:C17)</f>
        <v>461</v>
      </c>
      <c r="D6" s="44">
        <v>2</v>
      </c>
      <c r="E6" s="44">
        <v>12</v>
      </c>
      <c r="F6" s="44">
        <v>85</v>
      </c>
      <c r="G6" s="44">
        <f>SUM(G7:G17)</f>
        <v>80</v>
      </c>
      <c r="H6" s="44">
        <f>SUM(D6:G6)</f>
        <v>179</v>
      </c>
      <c r="I6" s="45">
        <f>C6-G6-F6-E6-D6</f>
        <v>282</v>
      </c>
      <c r="J6" s="52"/>
      <c r="K6" s="52"/>
      <c r="L6" s="52"/>
      <c r="M6" s="52"/>
      <c r="N6" s="52"/>
      <c r="O6" s="53"/>
      <c r="P6" s="52"/>
      <c r="Q6" s="52"/>
      <c r="R6" s="52"/>
      <c r="S6" s="52"/>
      <c r="T6" s="52"/>
      <c r="U6" s="53"/>
    </row>
    <row r="7" spans="1:21" ht="15.75" customHeight="1" x14ac:dyDescent="0.25">
      <c r="A7" s="58" t="s">
        <v>201</v>
      </c>
      <c r="B7" s="33" t="s">
        <v>196</v>
      </c>
      <c r="C7" s="32">
        <v>6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36">
        <v>6</v>
      </c>
      <c r="J7" s="54"/>
      <c r="K7" s="54"/>
      <c r="L7" s="54"/>
      <c r="M7" s="54"/>
      <c r="N7" s="54"/>
      <c r="O7" s="53"/>
      <c r="P7" s="54"/>
      <c r="Q7" s="54"/>
      <c r="R7" s="54"/>
      <c r="S7" s="54"/>
      <c r="T7" s="54"/>
      <c r="U7" s="53"/>
    </row>
    <row r="8" spans="1:21" ht="15.75" customHeight="1" x14ac:dyDescent="0.25">
      <c r="A8" s="59"/>
      <c r="B8" s="33" t="s">
        <v>197</v>
      </c>
      <c r="C8" s="32">
        <v>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36">
        <v>8</v>
      </c>
      <c r="J8" s="54"/>
      <c r="K8" s="54"/>
      <c r="L8" s="54"/>
      <c r="M8" s="54"/>
      <c r="N8" s="54"/>
      <c r="O8" s="53"/>
      <c r="P8" s="54"/>
      <c r="Q8" s="54"/>
      <c r="R8" s="54"/>
      <c r="S8" s="54"/>
      <c r="T8" s="54"/>
      <c r="U8" s="53"/>
    </row>
    <row r="9" spans="1:21" ht="15" customHeight="1" x14ac:dyDescent="0.25">
      <c r="A9" s="59"/>
      <c r="B9" s="33" t="s">
        <v>198</v>
      </c>
      <c r="C9" s="32">
        <v>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36">
        <v>2</v>
      </c>
      <c r="J9" s="54"/>
      <c r="K9" s="54"/>
      <c r="L9" s="54"/>
      <c r="M9" s="54"/>
      <c r="N9" s="54"/>
      <c r="O9" s="53"/>
      <c r="P9" s="54"/>
      <c r="Q9" s="54"/>
      <c r="R9" s="54"/>
      <c r="S9" s="54"/>
      <c r="T9" s="54"/>
      <c r="U9" s="53"/>
    </row>
    <row r="10" spans="1:21" ht="16.5" customHeight="1" x14ac:dyDescent="0.25">
      <c r="A10" s="59"/>
      <c r="B10" s="33" t="s">
        <v>199</v>
      </c>
      <c r="C10" s="32">
        <v>6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36">
        <v>6</v>
      </c>
      <c r="J10" s="54"/>
      <c r="K10" s="54"/>
      <c r="L10" s="54"/>
      <c r="M10" s="54"/>
      <c r="N10" s="54"/>
      <c r="O10" s="53"/>
      <c r="P10" s="54"/>
      <c r="Q10" s="54"/>
      <c r="R10" s="54"/>
      <c r="S10" s="54"/>
      <c r="T10" s="54"/>
      <c r="U10" s="53"/>
    </row>
    <row r="11" spans="1:21" ht="18.75" customHeight="1" x14ac:dyDescent="0.25">
      <c r="A11" s="59"/>
      <c r="B11" s="33" t="s">
        <v>200</v>
      </c>
      <c r="C11" s="32">
        <v>114</v>
      </c>
      <c r="D11" s="17">
        <v>1</v>
      </c>
      <c r="E11" s="17">
        <v>6</v>
      </c>
      <c r="F11" s="17">
        <v>27</v>
      </c>
      <c r="G11" s="17">
        <v>20</v>
      </c>
      <c r="H11" s="17">
        <f t="shared" ref="H11:H17" si="0">SUM(D11:G11)</f>
        <v>54</v>
      </c>
      <c r="I11" s="37">
        <f t="shared" ref="I11:I17" si="1">C11-D11-E11-F11-G11</f>
        <v>60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5.75" customHeight="1" x14ac:dyDescent="0.25">
      <c r="A12" s="59"/>
      <c r="B12" s="33" t="s">
        <v>13</v>
      </c>
      <c r="C12" s="32">
        <v>20</v>
      </c>
      <c r="D12" s="17">
        <v>1</v>
      </c>
      <c r="E12" s="17">
        <v>0</v>
      </c>
      <c r="F12" s="17">
        <v>10</v>
      </c>
      <c r="G12" s="17">
        <v>4</v>
      </c>
      <c r="H12" s="17">
        <f t="shared" si="0"/>
        <v>15</v>
      </c>
      <c r="I12" s="37">
        <f t="shared" si="1"/>
        <v>5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20.25" customHeight="1" x14ac:dyDescent="0.25">
      <c r="A13" s="59"/>
      <c r="B13" s="34" t="s">
        <v>83</v>
      </c>
      <c r="C13" s="32">
        <v>78</v>
      </c>
      <c r="D13" s="17">
        <v>0</v>
      </c>
      <c r="E13" s="17">
        <v>0</v>
      </c>
      <c r="F13" s="17">
        <v>5</v>
      </c>
      <c r="G13" s="17">
        <v>14</v>
      </c>
      <c r="H13" s="17">
        <f t="shared" si="0"/>
        <v>19</v>
      </c>
      <c r="I13" s="37">
        <f t="shared" si="1"/>
        <v>59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15.75" customHeight="1" x14ac:dyDescent="0.25">
      <c r="A14" s="59"/>
      <c r="B14" s="34" t="s">
        <v>104</v>
      </c>
      <c r="C14" s="32">
        <v>62</v>
      </c>
      <c r="D14" s="17">
        <v>0</v>
      </c>
      <c r="E14" s="17">
        <v>3</v>
      </c>
      <c r="F14" s="17">
        <v>17</v>
      </c>
      <c r="G14" s="17">
        <v>8</v>
      </c>
      <c r="H14" s="17">
        <f t="shared" si="0"/>
        <v>28</v>
      </c>
      <c r="I14" s="37">
        <f t="shared" si="1"/>
        <v>34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ht="15.75" customHeight="1" x14ac:dyDescent="0.25">
      <c r="A15" s="59"/>
      <c r="B15" s="35" t="s">
        <v>133</v>
      </c>
      <c r="C15" s="32">
        <v>47</v>
      </c>
      <c r="D15" s="17">
        <v>0</v>
      </c>
      <c r="E15" s="17">
        <v>1</v>
      </c>
      <c r="F15" s="17">
        <v>2</v>
      </c>
      <c r="G15" s="17">
        <v>10</v>
      </c>
      <c r="H15" s="17">
        <f t="shared" si="0"/>
        <v>13</v>
      </c>
      <c r="I15" s="37">
        <f t="shared" si="1"/>
        <v>34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8.75" customHeight="1" x14ac:dyDescent="0.25">
      <c r="A16" s="59"/>
      <c r="B16" s="34" t="s">
        <v>145</v>
      </c>
      <c r="C16" s="32">
        <v>36</v>
      </c>
      <c r="D16" s="17">
        <v>0</v>
      </c>
      <c r="E16" s="17">
        <v>0</v>
      </c>
      <c r="F16" s="17">
        <v>13</v>
      </c>
      <c r="G16" s="17">
        <v>16</v>
      </c>
      <c r="H16" s="17">
        <f t="shared" si="0"/>
        <v>29</v>
      </c>
      <c r="I16" s="37">
        <f t="shared" si="1"/>
        <v>7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ht="21" customHeight="1" thickBot="1" x14ac:dyDescent="0.3">
      <c r="A17" s="60"/>
      <c r="B17" s="38" t="s">
        <v>174</v>
      </c>
      <c r="C17" s="39">
        <v>82</v>
      </c>
      <c r="D17" s="40">
        <v>0</v>
      </c>
      <c r="E17" s="40">
        <v>2</v>
      </c>
      <c r="F17" s="40">
        <v>11</v>
      </c>
      <c r="G17" s="40">
        <v>8</v>
      </c>
      <c r="H17" s="40">
        <f t="shared" si="0"/>
        <v>21</v>
      </c>
      <c r="I17" s="41">
        <f t="shared" si="1"/>
        <v>61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6">
    <mergeCell ref="A7:A17"/>
    <mergeCell ref="A1:I1"/>
    <mergeCell ref="D2:I4"/>
    <mergeCell ref="B2:B6"/>
    <mergeCell ref="A2:A6"/>
    <mergeCell ref="C2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workbookViewId="0">
      <selection activeCell="B27" sqref="B27"/>
    </sheetView>
  </sheetViews>
  <sheetFormatPr defaultRowHeight="15" x14ac:dyDescent="0.25"/>
  <cols>
    <col min="1" max="1" width="13.7109375" customWidth="1"/>
    <col min="2" max="2" width="12.5703125" customWidth="1"/>
    <col min="3" max="3" width="21.7109375" customWidth="1"/>
  </cols>
  <sheetData>
    <row r="1" spans="1:8" ht="21" x14ac:dyDescent="0.25">
      <c r="A1" s="61" t="s">
        <v>0</v>
      </c>
      <c r="B1" s="62"/>
      <c r="C1" s="62"/>
      <c r="D1" s="62"/>
      <c r="E1" s="62"/>
      <c r="F1" s="62"/>
      <c r="G1" s="62"/>
      <c r="H1" s="63"/>
    </row>
    <row r="2" spans="1:8" x14ac:dyDescent="0.25">
      <c r="A2" s="77" t="s">
        <v>1</v>
      </c>
      <c r="B2" s="72" t="s">
        <v>2</v>
      </c>
      <c r="C2" s="72" t="s">
        <v>3</v>
      </c>
      <c r="D2" s="78" t="s">
        <v>4</v>
      </c>
      <c r="E2" s="78"/>
      <c r="F2" s="78"/>
      <c r="G2" s="78"/>
      <c r="H2" s="79"/>
    </row>
    <row r="3" spans="1:8" x14ac:dyDescent="0.25">
      <c r="A3" s="77"/>
      <c r="B3" s="72"/>
      <c r="C3" s="72"/>
      <c r="D3" s="78"/>
      <c r="E3" s="78"/>
      <c r="F3" s="78"/>
      <c r="G3" s="78"/>
      <c r="H3" s="79"/>
    </row>
    <row r="4" spans="1:8" x14ac:dyDescent="0.25">
      <c r="A4" s="77"/>
      <c r="B4" s="72"/>
      <c r="C4" s="72"/>
      <c r="D4" s="78"/>
      <c r="E4" s="78"/>
      <c r="F4" s="78"/>
      <c r="G4" s="78"/>
      <c r="H4" s="79"/>
    </row>
    <row r="5" spans="1:8" ht="18.75" x14ac:dyDescent="0.25">
      <c r="A5" s="77"/>
      <c r="B5" s="72"/>
      <c r="C5" s="1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3" t="s">
        <v>10</v>
      </c>
    </row>
    <row r="6" spans="1:8" ht="18.75" x14ac:dyDescent="0.3">
      <c r="A6" s="77"/>
      <c r="B6" s="72"/>
      <c r="C6" s="16" t="s">
        <v>11</v>
      </c>
      <c r="D6" s="4">
        <f t="shared" ref="D6:G6" si="0">SUM(D7:D21)</f>
        <v>1</v>
      </c>
      <c r="E6" s="4">
        <f t="shared" si="0"/>
        <v>0</v>
      </c>
      <c r="F6" s="4">
        <f t="shared" si="0"/>
        <v>10</v>
      </c>
      <c r="G6" s="4">
        <f t="shared" si="0"/>
        <v>4</v>
      </c>
      <c r="H6" s="15">
        <f>SUM(D6:G6)</f>
        <v>15</v>
      </c>
    </row>
    <row r="7" spans="1:8" ht="15.75" customHeight="1" x14ac:dyDescent="0.25">
      <c r="A7" s="73" t="s">
        <v>12</v>
      </c>
      <c r="B7" s="75" t="s">
        <v>13</v>
      </c>
      <c r="C7" s="5" t="s">
        <v>13</v>
      </c>
      <c r="D7" s="6"/>
      <c r="E7" s="6"/>
      <c r="F7" s="6">
        <v>1</v>
      </c>
      <c r="G7" s="6"/>
      <c r="H7" s="10"/>
    </row>
    <row r="8" spans="1:8" ht="15.75" customHeight="1" x14ac:dyDescent="0.25">
      <c r="A8" s="73"/>
      <c r="B8" s="75"/>
      <c r="C8" s="7" t="s">
        <v>14</v>
      </c>
      <c r="D8" s="6"/>
      <c r="E8" s="6"/>
      <c r="F8" s="6"/>
      <c r="G8" s="6">
        <v>1</v>
      </c>
      <c r="H8" s="10"/>
    </row>
    <row r="9" spans="1:8" ht="15.75" customHeight="1" x14ac:dyDescent="0.25">
      <c r="A9" s="73"/>
      <c r="B9" s="75"/>
      <c r="C9" s="7" t="s">
        <v>15</v>
      </c>
      <c r="D9" s="6"/>
      <c r="E9" s="6"/>
      <c r="F9" s="6">
        <v>1</v>
      </c>
      <c r="G9" s="6"/>
      <c r="H9" s="10"/>
    </row>
    <row r="10" spans="1:8" ht="15.75" customHeight="1" x14ac:dyDescent="0.25">
      <c r="A10" s="73"/>
      <c r="B10" s="75"/>
      <c r="C10" s="7" t="s">
        <v>16</v>
      </c>
      <c r="D10" s="6"/>
      <c r="E10" s="6"/>
      <c r="F10" s="6">
        <v>1</v>
      </c>
      <c r="G10" s="6"/>
      <c r="H10" s="10"/>
    </row>
    <row r="11" spans="1:8" ht="15.75" customHeight="1" x14ac:dyDescent="0.25">
      <c r="A11" s="73"/>
      <c r="B11" s="75"/>
      <c r="C11" s="7" t="s">
        <v>17</v>
      </c>
      <c r="D11" s="6"/>
      <c r="E11" s="6"/>
      <c r="F11" s="6">
        <v>1</v>
      </c>
      <c r="G11" s="6"/>
      <c r="H11" s="10"/>
    </row>
    <row r="12" spans="1:8" ht="15.75" customHeight="1" x14ac:dyDescent="0.25">
      <c r="A12" s="73"/>
      <c r="B12" s="75"/>
      <c r="C12" s="7" t="s">
        <v>18</v>
      </c>
      <c r="D12" s="6"/>
      <c r="E12" s="6"/>
      <c r="F12" s="6"/>
      <c r="G12" s="6">
        <v>1</v>
      </c>
      <c r="H12" s="10"/>
    </row>
    <row r="13" spans="1:8" ht="15.75" customHeight="1" x14ac:dyDescent="0.25">
      <c r="A13" s="73"/>
      <c r="B13" s="75"/>
      <c r="C13" s="7" t="s">
        <v>19</v>
      </c>
      <c r="D13" s="6"/>
      <c r="E13" s="6"/>
      <c r="F13" s="6">
        <v>1</v>
      </c>
      <c r="G13" s="6"/>
      <c r="H13" s="10"/>
    </row>
    <row r="14" spans="1:8" ht="15.75" customHeight="1" x14ac:dyDescent="0.25">
      <c r="A14" s="73"/>
      <c r="B14" s="75"/>
      <c r="C14" s="7" t="s">
        <v>20</v>
      </c>
      <c r="D14" s="6">
        <v>1</v>
      </c>
      <c r="E14" s="6"/>
      <c r="F14" s="6"/>
      <c r="G14" s="6"/>
      <c r="H14" s="10"/>
    </row>
    <row r="15" spans="1:8" ht="15.75" customHeight="1" x14ac:dyDescent="0.25">
      <c r="A15" s="73"/>
      <c r="B15" s="75"/>
      <c r="C15" s="7" t="s">
        <v>21</v>
      </c>
      <c r="D15" s="6"/>
      <c r="E15" s="6"/>
      <c r="F15" s="6">
        <v>1</v>
      </c>
      <c r="G15" s="6"/>
      <c r="H15" s="10"/>
    </row>
    <row r="16" spans="1:8" ht="15.75" customHeight="1" x14ac:dyDescent="0.25">
      <c r="A16" s="73"/>
      <c r="B16" s="75"/>
      <c r="C16" s="7" t="s">
        <v>22</v>
      </c>
      <c r="D16" s="6"/>
      <c r="E16" s="6"/>
      <c r="F16" s="6"/>
      <c r="G16" s="6">
        <v>1</v>
      </c>
      <c r="H16" s="10"/>
    </row>
    <row r="17" spans="1:8" ht="15.75" customHeight="1" x14ac:dyDescent="0.25">
      <c r="A17" s="73"/>
      <c r="B17" s="75"/>
      <c r="C17" s="7" t="s">
        <v>23</v>
      </c>
      <c r="D17" s="6"/>
      <c r="E17" s="6"/>
      <c r="F17" s="6">
        <v>1</v>
      </c>
      <c r="G17" s="6"/>
      <c r="H17" s="10"/>
    </row>
    <row r="18" spans="1:8" ht="15.75" customHeight="1" x14ac:dyDescent="0.25">
      <c r="A18" s="73"/>
      <c r="B18" s="75"/>
      <c r="C18" s="7" t="s">
        <v>24</v>
      </c>
      <c r="D18" s="6"/>
      <c r="E18" s="6"/>
      <c r="F18" s="6">
        <v>1</v>
      </c>
      <c r="G18" s="6"/>
      <c r="H18" s="10"/>
    </row>
    <row r="19" spans="1:8" ht="15.75" customHeight="1" x14ac:dyDescent="0.25">
      <c r="A19" s="73"/>
      <c r="B19" s="75"/>
      <c r="C19" s="7" t="s">
        <v>25</v>
      </c>
      <c r="D19" s="6"/>
      <c r="E19" s="6"/>
      <c r="F19" s="6">
        <v>1</v>
      </c>
      <c r="G19" s="6"/>
      <c r="H19" s="10"/>
    </row>
    <row r="20" spans="1:8" ht="15.75" customHeight="1" x14ac:dyDescent="0.25">
      <c r="A20" s="73"/>
      <c r="B20" s="75"/>
      <c r="C20" s="7" t="s">
        <v>26</v>
      </c>
      <c r="D20" s="6"/>
      <c r="E20" s="6"/>
      <c r="F20" s="6">
        <v>1</v>
      </c>
      <c r="G20" s="6"/>
      <c r="H20" s="10"/>
    </row>
    <row r="21" spans="1:8" ht="16.5" customHeight="1" thickBot="1" x14ac:dyDescent="0.3">
      <c r="A21" s="74"/>
      <c r="B21" s="76"/>
      <c r="C21" s="8" t="s">
        <v>27</v>
      </c>
      <c r="D21" s="9"/>
      <c r="E21" s="9"/>
      <c r="F21" s="9"/>
      <c r="G21" s="9">
        <v>1</v>
      </c>
      <c r="H21" s="11"/>
    </row>
  </sheetData>
  <mergeCells count="7">
    <mergeCell ref="A7:A21"/>
    <mergeCell ref="B7:B21"/>
    <mergeCell ref="A1:H1"/>
    <mergeCell ref="A2:A6"/>
    <mergeCell ref="B2:B6"/>
    <mergeCell ref="C2:C4"/>
    <mergeCell ref="D2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opLeftCell="A31" workbookViewId="0">
      <selection activeCell="C49" sqref="C49"/>
    </sheetView>
  </sheetViews>
  <sheetFormatPr defaultRowHeight="15" x14ac:dyDescent="0.25"/>
  <cols>
    <col min="1" max="1" width="13" customWidth="1"/>
    <col min="2" max="2" width="14.5703125" customWidth="1"/>
    <col min="3" max="3" width="26.7109375" customWidth="1"/>
  </cols>
  <sheetData>
    <row r="1" spans="1:8" ht="21" x14ac:dyDescent="0.25">
      <c r="A1" s="61" t="s">
        <v>0</v>
      </c>
      <c r="B1" s="62"/>
      <c r="C1" s="62"/>
      <c r="D1" s="62"/>
      <c r="E1" s="62"/>
      <c r="F1" s="62"/>
      <c r="G1" s="62"/>
      <c r="H1" s="63"/>
    </row>
    <row r="2" spans="1:8" x14ac:dyDescent="0.25">
      <c r="A2" s="77" t="s">
        <v>1</v>
      </c>
      <c r="B2" s="72" t="s">
        <v>2</v>
      </c>
      <c r="C2" s="72" t="s">
        <v>3</v>
      </c>
      <c r="D2" s="78" t="s">
        <v>4</v>
      </c>
      <c r="E2" s="78"/>
      <c r="F2" s="78"/>
      <c r="G2" s="78"/>
      <c r="H2" s="79"/>
    </row>
    <row r="3" spans="1:8" x14ac:dyDescent="0.25">
      <c r="A3" s="77"/>
      <c r="B3" s="72"/>
      <c r="C3" s="72"/>
      <c r="D3" s="78"/>
      <c r="E3" s="78"/>
      <c r="F3" s="78"/>
      <c r="G3" s="78"/>
      <c r="H3" s="79"/>
    </row>
    <row r="4" spans="1:8" x14ac:dyDescent="0.25">
      <c r="A4" s="77"/>
      <c r="B4" s="72"/>
      <c r="C4" s="72"/>
      <c r="D4" s="78"/>
      <c r="E4" s="78"/>
      <c r="F4" s="78"/>
      <c r="G4" s="78"/>
      <c r="H4" s="79"/>
    </row>
    <row r="5" spans="1:8" ht="18.75" x14ac:dyDescent="0.25">
      <c r="A5" s="77"/>
      <c r="B5" s="72"/>
      <c r="C5" s="1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3" t="s">
        <v>10</v>
      </c>
    </row>
    <row r="6" spans="1:8" ht="18.75" x14ac:dyDescent="0.3">
      <c r="A6" s="77"/>
      <c r="B6" s="72"/>
      <c r="C6" s="16" t="s">
        <v>11</v>
      </c>
      <c r="D6" s="4">
        <f>SUM(D7:D60)</f>
        <v>1</v>
      </c>
      <c r="E6" s="4">
        <f>SUM(E7:E60)</f>
        <v>6</v>
      </c>
      <c r="F6" s="4">
        <f>SUM(F7:F60)</f>
        <v>27</v>
      </c>
      <c r="G6" s="4">
        <f>SUM(G7:G60)</f>
        <v>20</v>
      </c>
      <c r="H6" s="15">
        <f>SUM(D6:G6)</f>
        <v>54</v>
      </c>
    </row>
    <row r="7" spans="1:8" ht="15.75" x14ac:dyDescent="0.25">
      <c r="A7" s="80" t="s">
        <v>12</v>
      </c>
      <c r="B7" s="82" t="s">
        <v>28</v>
      </c>
      <c r="C7" s="12" t="s">
        <v>29</v>
      </c>
      <c r="D7" s="6"/>
      <c r="E7" s="6"/>
      <c r="F7" s="6">
        <v>1</v>
      </c>
      <c r="G7" s="6"/>
      <c r="H7" s="84"/>
    </row>
    <row r="8" spans="1:8" ht="15.75" x14ac:dyDescent="0.25">
      <c r="A8" s="80"/>
      <c r="B8" s="82"/>
      <c r="C8" s="12" t="s">
        <v>30</v>
      </c>
      <c r="D8" s="6"/>
      <c r="E8" s="6"/>
      <c r="F8" s="6"/>
      <c r="G8" s="6">
        <v>1</v>
      </c>
      <c r="H8" s="85"/>
    </row>
    <row r="9" spans="1:8" ht="15.75" x14ac:dyDescent="0.25">
      <c r="A9" s="80"/>
      <c r="B9" s="82"/>
      <c r="C9" s="12" t="s">
        <v>31</v>
      </c>
      <c r="D9" s="6"/>
      <c r="E9" s="6"/>
      <c r="F9" s="6"/>
      <c r="G9" s="6">
        <v>1</v>
      </c>
      <c r="H9" s="85"/>
    </row>
    <row r="10" spans="1:8" ht="15.75" x14ac:dyDescent="0.25">
      <c r="A10" s="80"/>
      <c r="B10" s="82"/>
      <c r="C10" s="12" t="s">
        <v>32</v>
      </c>
      <c r="D10" s="6"/>
      <c r="E10" s="6"/>
      <c r="F10" s="6">
        <v>1</v>
      </c>
      <c r="G10" s="6"/>
      <c r="H10" s="85"/>
    </row>
    <row r="11" spans="1:8" ht="15.75" x14ac:dyDescent="0.25">
      <c r="A11" s="80"/>
      <c r="B11" s="82"/>
      <c r="C11" s="13" t="s">
        <v>33</v>
      </c>
      <c r="D11" s="6"/>
      <c r="E11" s="6"/>
      <c r="F11" s="6"/>
      <c r="G11" s="6">
        <v>1</v>
      </c>
      <c r="H11" s="85"/>
    </row>
    <row r="12" spans="1:8" ht="15.75" x14ac:dyDescent="0.25">
      <c r="A12" s="80"/>
      <c r="B12" s="82"/>
      <c r="C12" s="13" t="s">
        <v>34</v>
      </c>
      <c r="D12" s="6"/>
      <c r="E12" s="6"/>
      <c r="F12" s="6"/>
      <c r="G12" s="6">
        <v>1</v>
      </c>
      <c r="H12" s="85"/>
    </row>
    <row r="13" spans="1:8" ht="15.75" x14ac:dyDescent="0.25">
      <c r="A13" s="80"/>
      <c r="B13" s="82"/>
      <c r="C13" s="12" t="s">
        <v>35</v>
      </c>
      <c r="D13" s="6"/>
      <c r="E13" s="6"/>
      <c r="F13" s="6">
        <v>1</v>
      </c>
      <c r="G13" s="6"/>
      <c r="H13" s="85"/>
    </row>
    <row r="14" spans="1:8" ht="15.75" x14ac:dyDescent="0.25">
      <c r="A14" s="80"/>
      <c r="B14" s="82"/>
      <c r="C14" s="12" t="s">
        <v>36</v>
      </c>
      <c r="D14" s="6"/>
      <c r="E14" s="6"/>
      <c r="F14" s="6">
        <v>1</v>
      </c>
      <c r="G14" s="6"/>
      <c r="H14" s="85"/>
    </row>
    <row r="15" spans="1:8" ht="15.75" x14ac:dyDescent="0.25">
      <c r="A15" s="80"/>
      <c r="B15" s="82"/>
      <c r="C15" s="12" t="s">
        <v>37</v>
      </c>
      <c r="D15" s="6"/>
      <c r="E15" s="6"/>
      <c r="F15" s="6"/>
      <c r="G15" s="6">
        <v>1</v>
      </c>
      <c r="H15" s="85"/>
    </row>
    <row r="16" spans="1:8" ht="15.75" x14ac:dyDescent="0.25">
      <c r="A16" s="80"/>
      <c r="B16" s="82"/>
      <c r="C16" s="12" t="s">
        <v>38</v>
      </c>
      <c r="D16" s="6"/>
      <c r="E16" s="6"/>
      <c r="F16" s="6">
        <v>1</v>
      </c>
      <c r="G16" s="6"/>
      <c r="H16" s="85"/>
    </row>
    <row r="17" spans="1:8" ht="15.75" x14ac:dyDescent="0.25">
      <c r="A17" s="80"/>
      <c r="B17" s="82"/>
      <c r="C17" s="12" t="s">
        <v>39</v>
      </c>
      <c r="D17" s="6"/>
      <c r="E17" s="6"/>
      <c r="F17" s="6"/>
      <c r="G17" s="6">
        <v>1</v>
      </c>
      <c r="H17" s="85"/>
    </row>
    <row r="18" spans="1:8" ht="15.75" x14ac:dyDescent="0.25">
      <c r="A18" s="80"/>
      <c r="B18" s="82"/>
      <c r="C18" s="13" t="s">
        <v>40</v>
      </c>
      <c r="D18" s="6"/>
      <c r="E18" s="6"/>
      <c r="F18" s="6"/>
      <c r="G18" s="6">
        <v>1</v>
      </c>
      <c r="H18" s="85"/>
    </row>
    <row r="19" spans="1:8" ht="15.75" x14ac:dyDescent="0.25">
      <c r="A19" s="80"/>
      <c r="B19" s="82"/>
      <c r="C19" s="13" t="s">
        <v>41</v>
      </c>
      <c r="D19" s="6"/>
      <c r="E19" s="6"/>
      <c r="F19" s="6"/>
      <c r="G19" s="6">
        <v>1</v>
      </c>
      <c r="H19" s="85"/>
    </row>
    <row r="20" spans="1:8" ht="15.75" x14ac:dyDescent="0.25">
      <c r="A20" s="80"/>
      <c r="B20" s="82"/>
      <c r="C20" s="12" t="s">
        <v>42</v>
      </c>
      <c r="D20" s="6"/>
      <c r="E20" s="6"/>
      <c r="F20" s="6">
        <v>1</v>
      </c>
      <c r="G20" s="6"/>
      <c r="H20" s="85"/>
    </row>
    <row r="21" spans="1:8" ht="15.75" x14ac:dyDescent="0.25">
      <c r="A21" s="80"/>
      <c r="B21" s="82"/>
      <c r="C21" s="12" t="s">
        <v>43</v>
      </c>
      <c r="D21" s="6"/>
      <c r="E21" s="6"/>
      <c r="F21" s="6">
        <v>1</v>
      </c>
      <c r="G21" s="6"/>
      <c r="H21" s="85"/>
    </row>
    <row r="22" spans="1:8" ht="15.75" x14ac:dyDescent="0.25">
      <c r="A22" s="80"/>
      <c r="B22" s="82"/>
      <c r="C22" s="12" t="s">
        <v>44</v>
      </c>
      <c r="D22" s="6"/>
      <c r="E22" s="6"/>
      <c r="F22" s="6">
        <v>1</v>
      </c>
      <c r="G22" s="6"/>
      <c r="H22" s="85"/>
    </row>
    <row r="23" spans="1:8" ht="15.75" x14ac:dyDescent="0.25">
      <c r="A23" s="80"/>
      <c r="B23" s="82"/>
      <c r="C23" s="12" t="s">
        <v>45</v>
      </c>
      <c r="D23" s="6"/>
      <c r="E23" s="6">
        <v>1</v>
      </c>
      <c r="F23" s="6"/>
      <c r="G23" s="6"/>
      <c r="H23" s="85"/>
    </row>
    <row r="24" spans="1:8" ht="15.75" x14ac:dyDescent="0.25">
      <c r="A24" s="80"/>
      <c r="B24" s="82"/>
      <c r="C24" s="12" t="s">
        <v>46</v>
      </c>
      <c r="D24" s="6"/>
      <c r="E24" s="6"/>
      <c r="F24" s="6">
        <v>1</v>
      </c>
      <c r="G24" s="6"/>
      <c r="H24" s="85"/>
    </row>
    <row r="25" spans="1:8" ht="15.75" x14ac:dyDescent="0.25">
      <c r="A25" s="80"/>
      <c r="B25" s="82"/>
      <c r="C25" s="13" t="s">
        <v>47</v>
      </c>
      <c r="D25" s="6"/>
      <c r="E25" s="6"/>
      <c r="F25" s="6"/>
      <c r="G25" s="6">
        <v>1</v>
      </c>
      <c r="H25" s="85"/>
    </row>
    <row r="26" spans="1:8" ht="15.75" x14ac:dyDescent="0.25">
      <c r="A26" s="80"/>
      <c r="B26" s="82"/>
      <c r="C26" s="12" t="s">
        <v>48</v>
      </c>
      <c r="D26" s="6"/>
      <c r="E26" s="6"/>
      <c r="F26" s="6">
        <v>1</v>
      </c>
      <c r="G26" s="6"/>
      <c r="H26" s="85"/>
    </row>
    <row r="27" spans="1:8" ht="15.75" x14ac:dyDescent="0.25">
      <c r="A27" s="80"/>
      <c r="B27" s="82"/>
      <c r="C27" s="13" t="s">
        <v>49</v>
      </c>
      <c r="D27" s="6"/>
      <c r="E27" s="6"/>
      <c r="F27" s="6">
        <v>1</v>
      </c>
      <c r="G27" s="6"/>
      <c r="H27" s="85"/>
    </row>
    <row r="28" spans="1:8" ht="15.75" x14ac:dyDescent="0.25">
      <c r="A28" s="80"/>
      <c r="B28" s="82"/>
      <c r="C28" s="12" t="s">
        <v>50</v>
      </c>
      <c r="D28" s="6"/>
      <c r="E28" s="6"/>
      <c r="F28" s="6">
        <v>1</v>
      </c>
      <c r="G28" s="6"/>
      <c r="H28" s="85"/>
    </row>
    <row r="29" spans="1:8" ht="15.75" x14ac:dyDescent="0.25">
      <c r="A29" s="80"/>
      <c r="B29" s="82"/>
      <c r="C29" s="12" t="s">
        <v>51</v>
      </c>
      <c r="D29" s="6"/>
      <c r="E29" s="6"/>
      <c r="F29" s="6">
        <v>1</v>
      </c>
      <c r="G29" s="6"/>
      <c r="H29" s="85"/>
    </row>
    <row r="30" spans="1:8" ht="15.75" x14ac:dyDescent="0.25">
      <c r="A30" s="80"/>
      <c r="B30" s="82"/>
      <c r="C30" s="12" t="s">
        <v>52</v>
      </c>
      <c r="D30" s="6"/>
      <c r="E30" s="6"/>
      <c r="F30" s="6">
        <v>1</v>
      </c>
      <c r="G30" s="6"/>
      <c r="H30" s="85"/>
    </row>
    <row r="31" spans="1:8" ht="15.75" x14ac:dyDescent="0.25">
      <c r="A31" s="80"/>
      <c r="B31" s="82"/>
      <c r="C31" s="12" t="s">
        <v>53</v>
      </c>
      <c r="D31" s="6"/>
      <c r="E31" s="6">
        <v>1</v>
      </c>
      <c r="F31" s="6"/>
      <c r="G31" s="6"/>
      <c r="H31" s="85"/>
    </row>
    <row r="32" spans="1:8" ht="15.75" x14ac:dyDescent="0.25">
      <c r="A32" s="80"/>
      <c r="B32" s="82"/>
      <c r="C32" s="13" t="s">
        <v>54</v>
      </c>
      <c r="D32" s="6"/>
      <c r="E32" s="6">
        <v>1</v>
      </c>
      <c r="F32" s="6"/>
      <c r="G32" s="6"/>
      <c r="H32" s="85"/>
    </row>
    <row r="33" spans="1:8" ht="15.75" x14ac:dyDescent="0.25">
      <c r="A33" s="80"/>
      <c r="B33" s="82"/>
      <c r="C33" s="12" t="s">
        <v>55</v>
      </c>
      <c r="D33" s="6"/>
      <c r="E33" s="6"/>
      <c r="F33" s="6">
        <v>1</v>
      </c>
      <c r="G33" s="6"/>
      <c r="H33" s="85"/>
    </row>
    <row r="34" spans="1:8" ht="15.75" x14ac:dyDescent="0.25">
      <c r="A34" s="80"/>
      <c r="B34" s="82"/>
      <c r="C34" s="12" t="s">
        <v>56</v>
      </c>
      <c r="D34" s="6"/>
      <c r="E34" s="6"/>
      <c r="F34" s="6">
        <v>1</v>
      </c>
      <c r="G34" s="6"/>
      <c r="H34" s="85"/>
    </row>
    <row r="35" spans="1:8" ht="15.75" x14ac:dyDescent="0.25">
      <c r="A35" s="80"/>
      <c r="B35" s="82"/>
      <c r="C35" s="12" t="s">
        <v>57</v>
      </c>
      <c r="D35" s="6"/>
      <c r="E35" s="6"/>
      <c r="F35" s="6"/>
      <c r="G35" s="6">
        <v>1</v>
      </c>
      <c r="H35" s="85"/>
    </row>
    <row r="36" spans="1:8" ht="15.75" x14ac:dyDescent="0.25">
      <c r="A36" s="80"/>
      <c r="B36" s="82"/>
      <c r="C36" s="12" t="s">
        <v>58</v>
      </c>
      <c r="D36" s="6"/>
      <c r="E36" s="6"/>
      <c r="F36" s="6">
        <v>1</v>
      </c>
      <c r="G36" s="6"/>
      <c r="H36" s="85"/>
    </row>
    <row r="37" spans="1:8" ht="15.75" x14ac:dyDescent="0.25">
      <c r="A37" s="80"/>
      <c r="B37" s="82"/>
      <c r="C37" s="12" t="s">
        <v>59</v>
      </c>
      <c r="D37" s="6"/>
      <c r="E37" s="6"/>
      <c r="F37" s="6"/>
      <c r="G37" s="6">
        <v>1</v>
      </c>
      <c r="H37" s="85"/>
    </row>
    <row r="38" spans="1:8" ht="15.75" x14ac:dyDescent="0.25">
      <c r="A38" s="80"/>
      <c r="B38" s="82"/>
      <c r="C38" s="13" t="s">
        <v>60</v>
      </c>
      <c r="D38" s="6"/>
      <c r="E38" s="6"/>
      <c r="F38" s="6"/>
      <c r="G38" s="6">
        <v>1</v>
      </c>
      <c r="H38" s="85"/>
    </row>
    <row r="39" spans="1:8" ht="15.75" x14ac:dyDescent="0.25">
      <c r="A39" s="80"/>
      <c r="B39" s="82"/>
      <c r="C39" s="13" t="s">
        <v>61</v>
      </c>
      <c r="D39" s="6"/>
      <c r="E39" s="6"/>
      <c r="F39" s="6">
        <v>1</v>
      </c>
      <c r="G39" s="6"/>
      <c r="H39" s="85"/>
    </row>
    <row r="40" spans="1:8" ht="15.75" x14ac:dyDescent="0.25">
      <c r="A40" s="80"/>
      <c r="B40" s="82"/>
      <c r="C40" s="12" t="s">
        <v>62</v>
      </c>
      <c r="D40" s="6"/>
      <c r="E40" s="6">
        <v>1</v>
      </c>
      <c r="F40" s="6"/>
      <c r="G40" s="6"/>
      <c r="H40" s="85"/>
    </row>
    <row r="41" spans="1:8" ht="15.75" x14ac:dyDescent="0.25">
      <c r="A41" s="80"/>
      <c r="B41" s="82"/>
      <c r="C41" s="12" t="s">
        <v>63</v>
      </c>
      <c r="D41" s="6"/>
      <c r="E41" s="6"/>
      <c r="F41" s="6">
        <v>1</v>
      </c>
      <c r="G41" s="6"/>
      <c r="H41" s="85"/>
    </row>
    <row r="42" spans="1:8" ht="15.75" x14ac:dyDescent="0.25">
      <c r="A42" s="80"/>
      <c r="B42" s="82"/>
      <c r="C42" s="13" t="s">
        <v>64</v>
      </c>
      <c r="D42" s="6"/>
      <c r="E42" s="6"/>
      <c r="F42" s="6">
        <v>1</v>
      </c>
      <c r="G42" s="6"/>
      <c r="H42" s="85"/>
    </row>
    <row r="43" spans="1:8" ht="15.75" x14ac:dyDescent="0.25">
      <c r="A43" s="80"/>
      <c r="B43" s="82"/>
      <c r="C43" s="12" t="s">
        <v>65</v>
      </c>
      <c r="D43" s="6"/>
      <c r="E43" s="6"/>
      <c r="F43" s="6"/>
      <c r="G43" s="6">
        <v>1</v>
      </c>
      <c r="H43" s="85"/>
    </row>
    <row r="44" spans="1:8" ht="15.75" x14ac:dyDescent="0.25">
      <c r="A44" s="80"/>
      <c r="B44" s="82"/>
      <c r="C44" s="12" t="s">
        <v>66</v>
      </c>
      <c r="D44" s="6"/>
      <c r="E44" s="6"/>
      <c r="F44" s="6">
        <v>1</v>
      </c>
      <c r="G44" s="6"/>
      <c r="H44" s="85"/>
    </row>
    <row r="45" spans="1:8" ht="15.75" x14ac:dyDescent="0.25">
      <c r="A45" s="80"/>
      <c r="B45" s="82"/>
      <c r="C45" s="12" t="s">
        <v>67</v>
      </c>
      <c r="D45" s="6"/>
      <c r="E45" s="6"/>
      <c r="F45" s="6">
        <v>1</v>
      </c>
      <c r="G45" s="6"/>
      <c r="H45" s="85"/>
    </row>
    <row r="46" spans="1:8" ht="15.75" x14ac:dyDescent="0.25">
      <c r="A46" s="80"/>
      <c r="B46" s="82"/>
      <c r="C46" s="12" t="s">
        <v>68</v>
      </c>
      <c r="D46" s="6"/>
      <c r="E46" s="6"/>
      <c r="F46" s="6"/>
      <c r="G46" s="6">
        <v>1</v>
      </c>
      <c r="H46" s="85"/>
    </row>
    <row r="47" spans="1:8" ht="15.75" x14ac:dyDescent="0.25">
      <c r="A47" s="80"/>
      <c r="B47" s="82"/>
      <c r="C47" s="12" t="s">
        <v>69</v>
      </c>
      <c r="D47" s="6"/>
      <c r="E47" s="6"/>
      <c r="F47" s="6">
        <v>1</v>
      </c>
      <c r="G47" s="6"/>
      <c r="H47" s="85"/>
    </row>
    <row r="48" spans="1:8" ht="15.75" x14ac:dyDescent="0.25">
      <c r="A48" s="80"/>
      <c r="B48" s="82"/>
      <c r="C48" s="12" t="s">
        <v>70</v>
      </c>
      <c r="D48" s="6"/>
      <c r="E48" s="6"/>
      <c r="F48" s="6">
        <v>1</v>
      </c>
      <c r="G48" s="6"/>
      <c r="H48" s="85"/>
    </row>
    <row r="49" spans="1:8" ht="15.75" x14ac:dyDescent="0.25">
      <c r="A49" s="80"/>
      <c r="B49" s="82"/>
      <c r="C49" s="12" t="s">
        <v>203</v>
      </c>
      <c r="D49" s="6"/>
      <c r="E49" s="6"/>
      <c r="F49" s="6">
        <v>1</v>
      </c>
      <c r="G49" s="6"/>
      <c r="H49" s="85"/>
    </row>
    <row r="50" spans="1:8" ht="15.75" x14ac:dyDescent="0.25">
      <c r="A50" s="80"/>
      <c r="B50" s="82"/>
      <c r="C50" s="13" t="s">
        <v>71</v>
      </c>
      <c r="D50" s="6"/>
      <c r="E50" s="6"/>
      <c r="F50" s="6"/>
      <c r="G50" s="6">
        <v>1</v>
      </c>
      <c r="H50" s="85"/>
    </row>
    <row r="51" spans="1:8" ht="15.75" x14ac:dyDescent="0.25">
      <c r="A51" s="80"/>
      <c r="B51" s="82"/>
      <c r="C51" s="12" t="s">
        <v>72</v>
      </c>
      <c r="D51" s="6">
        <v>1</v>
      </c>
      <c r="E51" s="6"/>
      <c r="F51" s="6"/>
      <c r="G51" s="6"/>
      <c r="H51" s="85"/>
    </row>
    <row r="52" spans="1:8" ht="15.75" x14ac:dyDescent="0.25">
      <c r="A52" s="80"/>
      <c r="B52" s="82"/>
      <c r="C52" s="12" t="s">
        <v>73</v>
      </c>
      <c r="D52" s="6"/>
      <c r="E52" s="6"/>
      <c r="F52" s="6"/>
      <c r="G52" s="6">
        <v>1</v>
      </c>
      <c r="H52" s="85"/>
    </row>
    <row r="53" spans="1:8" ht="15.75" x14ac:dyDescent="0.25">
      <c r="A53" s="80"/>
      <c r="B53" s="82"/>
      <c r="C53" s="13" t="s">
        <v>74</v>
      </c>
      <c r="D53" s="6"/>
      <c r="E53" s="6"/>
      <c r="F53" s="6"/>
      <c r="G53" s="6">
        <v>1</v>
      </c>
      <c r="H53" s="85"/>
    </row>
    <row r="54" spans="1:8" ht="15.75" x14ac:dyDescent="0.25">
      <c r="A54" s="80"/>
      <c r="B54" s="82"/>
      <c r="C54" s="12" t="s">
        <v>75</v>
      </c>
      <c r="D54" s="6"/>
      <c r="E54" s="6">
        <v>1</v>
      </c>
      <c r="F54" s="6"/>
      <c r="G54" s="6"/>
      <c r="H54" s="85"/>
    </row>
    <row r="55" spans="1:8" ht="15.75" x14ac:dyDescent="0.25">
      <c r="A55" s="80"/>
      <c r="B55" s="82"/>
      <c r="C55" s="12" t="s">
        <v>76</v>
      </c>
      <c r="D55" s="6"/>
      <c r="E55" s="6"/>
      <c r="F55" s="6"/>
      <c r="G55" s="6">
        <v>1</v>
      </c>
      <c r="H55" s="85"/>
    </row>
    <row r="56" spans="1:8" ht="15.75" x14ac:dyDescent="0.25">
      <c r="A56" s="80"/>
      <c r="B56" s="82"/>
      <c r="C56" s="12" t="s">
        <v>77</v>
      </c>
      <c r="D56" s="6"/>
      <c r="E56" s="6">
        <v>1</v>
      </c>
      <c r="F56" s="6"/>
      <c r="G56" s="6"/>
      <c r="H56" s="85"/>
    </row>
    <row r="57" spans="1:8" ht="15.75" x14ac:dyDescent="0.25">
      <c r="A57" s="80"/>
      <c r="B57" s="82"/>
      <c r="C57" s="12" t="s">
        <v>78</v>
      </c>
      <c r="D57" s="6"/>
      <c r="E57" s="6"/>
      <c r="F57" s="6">
        <v>1</v>
      </c>
      <c r="G57" s="6"/>
      <c r="H57" s="85"/>
    </row>
    <row r="58" spans="1:8" ht="15.75" x14ac:dyDescent="0.25">
      <c r="A58" s="80"/>
      <c r="B58" s="82"/>
      <c r="C58" s="12" t="s">
        <v>79</v>
      </c>
      <c r="D58" s="6"/>
      <c r="E58" s="6"/>
      <c r="F58" s="6"/>
      <c r="G58" s="6">
        <v>1</v>
      </c>
      <c r="H58" s="85"/>
    </row>
    <row r="59" spans="1:8" ht="15.75" x14ac:dyDescent="0.25">
      <c r="A59" s="80"/>
      <c r="B59" s="82"/>
      <c r="C59" s="12" t="s">
        <v>80</v>
      </c>
      <c r="D59" s="6"/>
      <c r="E59" s="6"/>
      <c r="F59" s="6"/>
      <c r="G59" s="6">
        <v>1</v>
      </c>
      <c r="H59" s="85"/>
    </row>
    <row r="60" spans="1:8" ht="16.5" thickBot="1" x14ac:dyDescent="0.3">
      <c r="A60" s="81"/>
      <c r="B60" s="83"/>
      <c r="C60" s="14" t="s">
        <v>81</v>
      </c>
      <c r="D60" s="9"/>
      <c r="E60" s="9"/>
      <c r="F60" s="9">
        <v>1</v>
      </c>
      <c r="G60" s="9"/>
      <c r="H60" s="86"/>
    </row>
  </sheetData>
  <mergeCells count="8">
    <mergeCell ref="A7:A60"/>
    <mergeCell ref="B7:B60"/>
    <mergeCell ref="H7:H60"/>
    <mergeCell ref="A1:H1"/>
    <mergeCell ref="A2:A6"/>
    <mergeCell ref="B2:B6"/>
    <mergeCell ref="C2:C4"/>
    <mergeCell ref="D2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D30" sqref="D30"/>
    </sheetView>
  </sheetViews>
  <sheetFormatPr defaultRowHeight="15" x14ac:dyDescent="0.25"/>
  <cols>
    <col min="1" max="1" width="12" customWidth="1"/>
    <col min="2" max="2" width="15.42578125" customWidth="1"/>
    <col min="3" max="3" width="27.7109375" customWidth="1"/>
  </cols>
  <sheetData>
    <row r="1" spans="1:8" ht="21" x14ac:dyDescent="0.25">
      <c r="A1" s="61" t="s">
        <v>0</v>
      </c>
      <c r="B1" s="62"/>
      <c r="C1" s="62"/>
      <c r="D1" s="62"/>
      <c r="E1" s="62"/>
      <c r="F1" s="62"/>
      <c r="G1" s="62"/>
      <c r="H1" s="63"/>
    </row>
    <row r="2" spans="1:8" x14ac:dyDescent="0.25">
      <c r="A2" s="77" t="s">
        <v>1</v>
      </c>
      <c r="B2" s="72" t="s">
        <v>2</v>
      </c>
      <c r="C2" s="72" t="s">
        <v>3</v>
      </c>
      <c r="D2" s="78" t="s">
        <v>4</v>
      </c>
      <c r="E2" s="78"/>
      <c r="F2" s="78"/>
      <c r="G2" s="78"/>
      <c r="H2" s="79"/>
    </row>
    <row r="3" spans="1:8" x14ac:dyDescent="0.25">
      <c r="A3" s="77"/>
      <c r="B3" s="72"/>
      <c r="C3" s="72"/>
      <c r="D3" s="78"/>
      <c r="E3" s="78"/>
      <c r="F3" s="78"/>
      <c r="G3" s="78"/>
      <c r="H3" s="79"/>
    </row>
    <row r="4" spans="1:8" x14ac:dyDescent="0.25">
      <c r="A4" s="77"/>
      <c r="B4" s="72"/>
      <c r="C4" s="72"/>
      <c r="D4" s="78"/>
      <c r="E4" s="78"/>
      <c r="F4" s="78"/>
      <c r="G4" s="78"/>
      <c r="H4" s="79"/>
    </row>
    <row r="5" spans="1:8" ht="18.75" x14ac:dyDescent="0.25">
      <c r="A5" s="77"/>
      <c r="B5" s="72"/>
      <c r="C5" s="1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3" t="s">
        <v>10</v>
      </c>
    </row>
    <row r="6" spans="1:8" ht="18.75" x14ac:dyDescent="0.3">
      <c r="A6" s="77"/>
      <c r="B6" s="72"/>
      <c r="C6" s="16" t="s">
        <v>11</v>
      </c>
      <c r="D6" s="4">
        <f t="shared" ref="D6:G6" si="0">SUM(D7:D25)</f>
        <v>0</v>
      </c>
      <c r="E6" s="4">
        <f t="shared" si="0"/>
        <v>0</v>
      </c>
      <c r="F6" s="4">
        <f t="shared" si="0"/>
        <v>5</v>
      </c>
      <c r="G6" s="4">
        <f t="shared" si="0"/>
        <v>14</v>
      </c>
      <c r="H6" s="15">
        <f>SUM(D6:G6)</f>
        <v>19</v>
      </c>
    </row>
    <row r="7" spans="1:8" ht="15.75" x14ac:dyDescent="0.25">
      <c r="A7" s="80" t="s">
        <v>12</v>
      </c>
      <c r="B7" s="87" t="s">
        <v>83</v>
      </c>
      <c r="C7" s="12" t="s">
        <v>84</v>
      </c>
      <c r="D7" s="18"/>
      <c r="E7" s="18"/>
      <c r="F7" s="18">
        <v>1</v>
      </c>
      <c r="G7" s="18"/>
      <c r="H7" s="89" t="s">
        <v>103</v>
      </c>
    </row>
    <row r="8" spans="1:8" ht="15.75" x14ac:dyDescent="0.25">
      <c r="A8" s="80"/>
      <c r="B8" s="87"/>
      <c r="C8" s="12" t="s">
        <v>85</v>
      </c>
      <c r="D8" s="18"/>
      <c r="E8" s="18"/>
      <c r="F8" s="18"/>
      <c r="G8" s="18">
        <v>1</v>
      </c>
      <c r="H8" s="90"/>
    </row>
    <row r="9" spans="1:8" ht="15.75" x14ac:dyDescent="0.25">
      <c r="A9" s="80"/>
      <c r="B9" s="87"/>
      <c r="C9" s="12" t="s">
        <v>86</v>
      </c>
      <c r="D9" s="18"/>
      <c r="E9" s="18"/>
      <c r="F9" s="18"/>
      <c r="G9" s="18">
        <v>1</v>
      </c>
      <c r="H9" s="90"/>
    </row>
    <row r="10" spans="1:8" ht="15.75" x14ac:dyDescent="0.25">
      <c r="A10" s="80"/>
      <c r="B10" s="87"/>
      <c r="C10" s="12" t="s">
        <v>87</v>
      </c>
      <c r="D10" s="18"/>
      <c r="E10" s="18"/>
      <c r="F10" s="18"/>
      <c r="G10" s="18">
        <v>1</v>
      </c>
      <c r="H10" s="90"/>
    </row>
    <row r="11" spans="1:8" ht="15.75" x14ac:dyDescent="0.25">
      <c r="A11" s="80"/>
      <c r="B11" s="87"/>
      <c r="C11" s="13" t="s">
        <v>88</v>
      </c>
      <c r="D11" s="18"/>
      <c r="E11" s="18"/>
      <c r="F11" s="18"/>
      <c r="G11" s="18">
        <v>1</v>
      </c>
      <c r="H11" s="90"/>
    </row>
    <row r="12" spans="1:8" ht="15.75" x14ac:dyDescent="0.25">
      <c r="A12" s="80"/>
      <c r="B12" s="87"/>
      <c r="C12" s="13" t="s">
        <v>89</v>
      </c>
      <c r="D12" s="18"/>
      <c r="E12" s="18"/>
      <c r="F12" s="18"/>
      <c r="G12" s="18">
        <v>1</v>
      </c>
      <c r="H12" s="90"/>
    </row>
    <row r="13" spans="1:8" ht="15.75" x14ac:dyDescent="0.25">
      <c r="A13" s="80"/>
      <c r="B13" s="87"/>
      <c r="C13" s="13" t="s">
        <v>90</v>
      </c>
      <c r="D13" s="18"/>
      <c r="E13" s="18"/>
      <c r="F13" s="18">
        <v>1</v>
      </c>
      <c r="G13" s="18"/>
      <c r="H13" s="90"/>
    </row>
    <row r="14" spans="1:8" ht="15.75" x14ac:dyDescent="0.25">
      <c r="A14" s="80"/>
      <c r="B14" s="87"/>
      <c r="C14" s="13" t="s">
        <v>91</v>
      </c>
      <c r="D14" s="18"/>
      <c r="E14" s="18"/>
      <c r="F14" s="18"/>
      <c r="G14" s="18">
        <v>1</v>
      </c>
      <c r="H14" s="90"/>
    </row>
    <row r="15" spans="1:8" ht="15.75" x14ac:dyDescent="0.25">
      <c r="A15" s="80"/>
      <c r="B15" s="87"/>
      <c r="C15" s="13" t="s">
        <v>92</v>
      </c>
      <c r="D15" s="18"/>
      <c r="E15" s="18"/>
      <c r="F15" s="18"/>
      <c r="G15" s="18">
        <v>1</v>
      </c>
      <c r="H15" s="90"/>
    </row>
    <row r="16" spans="1:8" ht="15.75" x14ac:dyDescent="0.25">
      <c r="A16" s="80"/>
      <c r="B16" s="87"/>
      <c r="C16" s="12" t="s">
        <v>93</v>
      </c>
      <c r="D16" s="18"/>
      <c r="E16" s="18"/>
      <c r="F16" s="18">
        <v>1</v>
      </c>
      <c r="G16" s="18"/>
      <c r="H16" s="90"/>
    </row>
    <row r="17" spans="1:8" ht="15.75" x14ac:dyDescent="0.25">
      <c r="A17" s="80"/>
      <c r="B17" s="87"/>
      <c r="C17" s="13" t="s">
        <v>94</v>
      </c>
      <c r="D17" s="18"/>
      <c r="E17" s="18"/>
      <c r="F17" s="18"/>
      <c r="G17" s="18">
        <v>1</v>
      </c>
      <c r="H17" s="90"/>
    </row>
    <row r="18" spans="1:8" ht="15.75" x14ac:dyDescent="0.25">
      <c r="A18" s="80"/>
      <c r="B18" s="87"/>
      <c r="C18" s="13" t="s">
        <v>95</v>
      </c>
      <c r="D18" s="18"/>
      <c r="E18" s="18"/>
      <c r="F18" s="18"/>
      <c r="G18" s="18">
        <v>1</v>
      </c>
      <c r="H18" s="90"/>
    </row>
    <row r="19" spans="1:8" ht="15.75" x14ac:dyDescent="0.25">
      <c r="A19" s="80"/>
      <c r="B19" s="87"/>
      <c r="C19" s="13" t="s">
        <v>96</v>
      </c>
      <c r="D19" s="18"/>
      <c r="E19" s="18"/>
      <c r="F19" s="18"/>
      <c r="G19" s="18">
        <v>1</v>
      </c>
      <c r="H19" s="90"/>
    </row>
    <row r="20" spans="1:8" ht="15.75" x14ac:dyDescent="0.25">
      <c r="A20" s="80"/>
      <c r="B20" s="87"/>
      <c r="C20" s="12" t="s">
        <v>97</v>
      </c>
      <c r="D20" s="18"/>
      <c r="E20" s="18"/>
      <c r="F20" s="18">
        <v>1</v>
      </c>
      <c r="G20" s="18"/>
      <c r="H20" s="90"/>
    </row>
    <row r="21" spans="1:8" ht="15.75" x14ac:dyDescent="0.25">
      <c r="A21" s="80"/>
      <c r="B21" s="87"/>
      <c r="C21" s="12" t="s">
        <v>98</v>
      </c>
      <c r="D21" s="18"/>
      <c r="E21" s="18"/>
      <c r="F21" s="18"/>
      <c r="G21" s="18">
        <v>1</v>
      </c>
      <c r="H21" s="90"/>
    </row>
    <row r="22" spans="1:8" ht="15.75" x14ac:dyDescent="0.25">
      <c r="A22" s="80"/>
      <c r="B22" s="87"/>
      <c r="C22" s="12" t="s">
        <v>99</v>
      </c>
      <c r="D22" s="18"/>
      <c r="E22" s="18"/>
      <c r="F22" s="18"/>
      <c r="G22" s="18">
        <v>1</v>
      </c>
      <c r="H22" s="90"/>
    </row>
    <row r="23" spans="1:8" ht="15.75" x14ac:dyDescent="0.25">
      <c r="A23" s="80"/>
      <c r="B23" s="87"/>
      <c r="C23" s="12" t="s">
        <v>100</v>
      </c>
      <c r="D23" s="18"/>
      <c r="E23" s="18"/>
      <c r="F23" s="18"/>
      <c r="G23" s="18">
        <v>1</v>
      </c>
      <c r="H23" s="90"/>
    </row>
    <row r="24" spans="1:8" ht="15.75" x14ac:dyDescent="0.25">
      <c r="A24" s="80"/>
      <c r="B24" s="87"/>
      <c r="C24" s="12" t="s">
        <v>101</v>
      </c>
      <c r="D24" s="18"/>
      <c r="E24" s="18"/>
      <c r="F24" s="18"/>
      <c r="G24" s="18">
        <v>1</v>
      </c>
      <c r="H24" s="90"/>
    </row>
    <row r="25" spans="1:8" ht="16.5" thickBot="1" x14ac:dyDescent="0.3">
      <c r="A25" s="81"/>
      <c r="B25" s="88"/>
      <c r="C25" s="14" t="s">
        <v>102</v>
      </c>
      <c r="D25" s="19"/>
      <c r="E25" s="19"/>
      <c r="F25" s="19">
        <v>1</v>
      </c>
      <c r="G25" s="19"/>
      <c r="H25" s="91"/>
    </row>
  </sheetData>
  <mergeCells count="8">
    <mergeCell ref="A7:A25"/>
    <mergeCell ref="B7:B25"/>
    <mergeCell ref="H7:H25"/>
    <mergeCell ref="A1:H1"/>
    <mergeCell ref="A2:A6"/>
    <mergeCell ref="B2:B6"/>
    <mergeCell ref="C2:C4"/>
    <mergeCell ref="D2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workbookViewId="0">
      <selection activeCell="G8" sqref="G8:G29"/>
    </sheetView>
  </sheetViews>
  <sheetFormatPr defaultRowHeight="15" x14ac:dyDescent="0.25"/>
  <cols>
    <col min="1" max="1" width="12.28515625" customWidth="1"/>
    <col min="2" max="2" width="12.85546875" customWidth="1"/>
    <col min="3" max="3" width="25.5703125" customWidth="1"/>
  </cols>
  <sheetData>
    <row r="1" spans="1:8" ht="21" x14ac:dyDescent="0.25">
      <c r="A1" s="61" t="s">
        <v>0</v>
      </c>
      <c r="B1" s="62"/>
      <c r="C1" s="62"/>
      <c r="D1" s="62"/>
      <c r="E1" s="62"/>
      <c r="F1" s="62"/>
      <c r="G1" s="62"/>
      <c r="H1" s="63"/>
    </row>
    <row r="2" spans="1:8" x14ac:dyDescent="0.25">
      <c r="A2" s="77" t="s">
        <v>1</v>
      </c>
      <c r="B2" s="72" t="s">
        <v>2</v>
      </c>
      <c r="C2" s="72" t="s">
        <v>3</v>
      </c>
      <c r="D2" s="78" t="s">
        <v>4</v>
      </c>
      <c r="E2" s="78"/>
      <c r="F2" s="78"/>
      <c r="G2" s="78"/>
      <c r="H2" s="79"/>
    </row>
    <row r="3" spans="1:8" x14ac:dyDescent="0.25">
      <c r="A3" s="77"/>
      <c r="B3" s="72"/>
      <c r="C3" s="72"/>
      <c r="D3" s="78"/>
      <c r="E3" s="78"/>
      <c r="F3" s="78"/>
      <c r="G3" s="78"/>
      <c r="H3" s="79"/>
    </row>
    <row r="4" spans="1:8" x14ac:dyDescent="0.25">
      <c r="A4" s="77"/>
      <c r="B4" s="72"/>
      <c r="C4" s="72"/>
      <c r="D4" s="78"/>
      <c r="E4" s="78"/>
      <c r="F4" s="78"/>
      <c r="G4" s="78"/>
      <c r="H4" s="79"/>
    </row>
    <row r="5" spans="1:8" ht="18.75" x14ac:dyDescent="0.25">
      <c r="A5" s="77"/>
      <c r="B5" s="72"/>
      <c r="C5" s="1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3" t="s">
        <v>10</v>
      </c>
    </row>
    <row r="6" spans="1:8" ht="18.75" x14ac:dyDescent="0.3">
      <c r="A6" s="77"/>
      <c r="B6" s="72"/>
      <c r="C6" s="16" t="s">
        <v>11</v>
      </c>
      <c r="D6" s="4">
        <f t="shared" ref="D6:G6" si="0">SUM(D7:D34)</f>
        <v>0</v>
      </c>
      <c r="E6" s="4">
        <f t="shared" si="0"/>
        <v>3</v>
      </c>
      <c r="F6" s="4">
        <f t="shared" si="0"/>
        <v>17</v>
      </c>
      <c r="G6" s="4">
        <f t="shared" si="0"/>
        <v>8</v>
      </c>
      <c r="H6" s="15">
        <f>SUM(D6:G6)</f>
        <v>28</v>
      </c>
    </row>
    <row r="7" spans="1:8" ht="15.75" x14ac:dyDescent="0.25">
      <c r="A7" s="80" t="s">
        <v>12</v>
      </c>
      <c r="B7" s="87" t="s">
        <v>104</v>
      </c>
      <c r="C7" s="12" t="s">
        <v>105</v>
      </c>
      <c r="D7" s="20"/>
      <c r="E7" s="18"/>
      <c r="F7" s="18">
        <v>1</v>
      </c>
      <c r="G7" s="18"/>
      <c r="H7" s="92"/>
    </row>
    <row r="8" spans="1:8" ht="15.75" x14ac:dyDescent="0.25">
      <c r="A8" s="80"/>
      <c r="B8" s="82"/>
      <c r="C8" s="12" t="s">
        <v>106</v>
      </c>
      <c r="D8" s="20"/>
      <c r="E8" s="18"/>
      <c r="F8" s="18">
        <v>1</v>
      </c>
      <c r="G8" s="18"/>
      <c r="H8" s="92"/>
    </row>
    <row r="9" spans="1:8" ht="15.75" x14ac:dyDescent="0.25">
      <c r="A9" s="80"/>
      <c r="B9" s="82"/>
      <c r="C9" s="12" t="s">
        <v>107</v>
      </c>
      <c r="D9" s="20"/>
      <c r="E9" s="18"/>
      <c r="F9" s="18"/>
      <c r="G9" s="18">
        <v>1</v>
      </c>
      <c r="H9" s="92"/>
    </row>
    <row r="10" spans="1:8" ht="15.75" x14ac:dyDescent="0.25">
      <c r="A10" s="80"/>
      <c r="B10" s="82"/>
      <c r="C10" s="12" t="s">
        <v>108</v>
      </c>
      <c r="D10" s="20"/>
      <c r="E10" s="18"/>
      <c r="F10" s="18">
        <v>1</v>
      </c>
      <c r="G10" s="18"/>
      <c r="H10" s="92"/>
    </row>
    <row r="11" spans="1:8" ht="15.75" x14ac:dyDescent="0.25">
      <c r="A11" s="80"/>
      <c r="B11" s="82"/>
      <c r="C11" s="12" t="s">
        <v>109</v>
      </c>
      <c r="D11" s="20"/>
      <c r="E11" s="18"/>
      <c r="F11" s="18"/>
      <c r="G11" s="18">
        <v>1</v>
      </c>
      <c r="H11" s="92"/>
    </row>
    <row r="12" spans="1:8" ht="15.75" x14ac:dyDescent="0.25">
      <c r="A12" s="80"/>
      <c r="B12" s="82"/>
      <c r="C12" s="13" t="s">
        <v>110</v>
      </c>
      <c r="D12" s="20"/>
      <c r="E12" s="18"/>
      <c r="F12" s="18">
        <v>1</v>
      </c>
      <c r="G12" s="18"/>
      <c r="H12" s="92"/>
    </row>
    <row r="13" spans="1:8" ht="15.75" x14ac:dyDescent="0.25">
      <c r="A13" s="80"/>
      <c r="B13" s="82"/>
      <c r="C13" s="13" t="s">
        <v>111</v>
      </c>
      <c r="D13" s="20"/>
      <c r="E13" s="18"/>
      <c r="F13" s="18">
        <v>1</v>
      </c>
      <c r="G13" s="18"/>
      <c r="H13" s="92"/>
    </row>
    <row r="14" spans="1:8" ht="15.75" x14ac:dyDescent="0.25">
      <c r="A14" s="80"/>
      <c r="B14" s="82"/>
      <c r="C14" s="13" t="s">
        <v>112</v>
      </c>
      <c r="D14" s="20"/>
      <c r="E14" s="18"/>
      <c r="F14" s="18">
        <v>1</v>
      </c>
      <c r="G14" s="18"/>
      <c r="H14" s="92"/>
    </row>
    <row r="15" spans="1:8" ht="15.75" x14ac:dyDescent="0.25">
      <c r="A15" s="80"/>
      <c r="B15" s="82"/>
      <c r="C15" s="13" t="s">
        <v>113</v>
      </c>
      <c r="D15" s="20"/>
      <c r="E15" s="18"/>
      <c r="F15" s="18">
        <v>1</v>
      </c>
      <c r="G15" s="18"/>
      <c r="H15" s="92"/>
    </row>
    <row r="16" spans="1:8" ht="15.75" x14ac:dyDescent="0.25">
      <c r="A16" s="80"/>
      <c r="B16" s="82"/>
      <c r="C16" s="13" t="s">
        <v>114</v>
      </c>
      <c r="D16" s="20"/>
      <c r="E16" s="18"/>
      <c r="F16" s="18"/>
      <c r="G16" s="18">
        <v>1</v>
      </c>
      <c r="H16" s="92"/>
    </row>
    <row r="17" spans="1:8" ht="15.75" x14ac:dyDescent="0.25">
      <c r="A17" s="80"/>
      <c r="B17" s="82"/>
      <c r="C17" s="13" t="s">
        <v>115</v>
      </c>
      <c r="D17" s="20"/>
      <c r="E17" s="18"/>
      <c r="F17" s="18">
        <v>1</v>
      </c>
      <c r="G17" s="18"/>
      <c r="H17" s="92"/>
    </row>
    <row r="18" spans="1:8" ht="15.75" x14ac:dyDescent="0.25">
      <c r="A18" s="80"/>
      <c r="B18" s="82"/>
      <c r="C18" s="13" t="s">
        <v>116</v>
      </c>
      <c r="D18" s="20"/>
      <c r="E18" s="18"/>
      <c r="F18" s="18">
        <v>1</v>
      </c>
      <c r="G18" s="18"/>
      <c r="H18" s="92"/>
    </row>
    <row r="19" spans="1:8" ht="15.75" x14ac:dyDescent="0.25">
      <c r="A19" s="80"/>
      <c r="B19" s="82"/>
      <c r="C19" s="13" t="s">
        <v>117</v>
      </c>
      <c r="D19" s="20"/>
      <c r="E19" s="18"/>
      <c r="F19" s="18">
        <v>1</v>
      </c>
      <c r="G19" s="18"/>
      <c r="H19" s="92"/>
    </row>
    <row r="20" spans="1:8" ht="15.75" x14ac:dyDescent="0.25">
      <c r="A20" s="80"/>
      <c r="B20" s="82"/>
      <c r="C20" s="13" t="s">
        <v>118</v>
      </c>
      <c r="D20" s="20"/>
      <c r="E20" s="18"/>
      <c r="F20" s="18"/>
      <c r="G20" s="18">
        <v>1</v>
      </c>
      <c r="H20" s="92"/>
    </row>
    <row r="21" spans="1:8" ht="15.75" x14ac:dyDescent="0.25">
      <c r="A21" s="80"/>
      <c r="B21" s="82"/>
      <c r="C21" s="13" t="s">
        <v>119</v>
      </c>
      <c r="D21" s="20"/>
      <c r="E21" s="18"/>
      <c r="F21" s="18"/>
      <c r="G21" s="18">
        <v>1</v>
      </c>
      <c r="H21" s="92"/>
    </row>
    <row r="22" spans="1:8" ht="15.75" x14ac:dyDescent="0.25">
      <c r="A22" s="80"/>
      <c r="B22" s="82"/>
      <c r="C22" s="12" t="s">
        <v>120</v>
      </c>
      <c r="D22" s="20"/>
      <c r="E22" s="18"/>
      <c r="F22" s="18">
        <v>1</v>
      </c>
      <c r="G22" s="18"/>
      <c r="H22" s="92"/>
    </row>
    <row r="23" spans="1:8" ht="15.75" x14ac:dyDescent="0.25">
      <c r="A23" s="80"/>
      <c r="B23" s="82"/>
      <c r="C23" s="13" t="s">
        <v>121</v>
      </c>
      <c r="D23" s="21"/>
      <c r="E23" s="22"/>
      <c r="F23" s="22"/>
      <c r="G23" s="18">
        <v>1</v>
      </c>
      <c r="H23" s="92"/>
    </row>
    <row r="24" spans="1:8" ht="15.75" x14ac:dyDescent="0.25">
      <c r="A24" s="80"/>
      <c r="B24" s="82"/>
      <c r="C24" s="12" t="s">
        <v>122</v>
      </c>
      <c r="D24" s="20"/>
      <c r="E24" s="18">
        <v>1</v>
      </c>
      <c r="F24" s="18"/>
      <c r="G24" s="18"/>
      <c r="H24" s="92"/>
    </row>
    <row r="25" spans="1:8" ht="15.75" x14ac:dyDescent="0.25">
      <c r="A25" s="80"/>
      <c r="B25" s="82"/>
      <c r="C25" s="12" t="s">
        <v>123</v>
      </c>
      <c r="D25" s="20"/>
      <c r="E25" s="18"/>
      <c r="F25" s="18"/>
      <c r="G25" s="18">
        <v>1</v>
      </c>
      <c r="H25" s="92"/>
    </row>
    <row r="26" spans="1:8" ht="15.75" x14ac:dyDescent="0.25">
      <c r="A26" s="80"/>
      <c r="B26" s="82"/>
      <c r="C26" s="12" t="s">
        <v>124</v>
      </c>
      <c r="D26" s="20"/>
      <c r="E26" s="18"/>
      <c r="F26" s="18">
        <v>1</v>
      </c>
      <c r="G26" s="18"/>
      <c r="H26" s="92"/>
    </row>
    <row r="27" spans="1:8" ht="15.75" x14ac:dyDescent="0.25">
      <c r="A27" s="80"/>
      <c r="B27" s="82"/>
      <c r="C27" s="12" t="s">
        <v>104</v>
      </c>
      <c r="D27" s="20"/>
      <c r="E27" s="18"/>
      <c r="F27" s="18">
        <v>1</v>
      </c>
      <c r="G27" s="18"/>
      <c r="H27" s="92"/>
    </row>
    <row r="28" spans="1:8" ht="15.75" x14ac:dyDescent="0.25">
      <c r="A28" s="80"/>
      <c r="B28" s="82"/>
      <c r="C28" s="13" t="s">
        <v>125</v>
      </c>
      <c r="D28" s="20"/>
      <c r="E28" s="18"/>
      <c r="F28" s="18"/>
      <c r="G28" s="18">
        <v>1</v>
      </c>
      <c r="H28" s="92"/>
    </row>
    <row r="29" spans="1:8" ht="15.75" x14ac:dyDescent="0.25">
      <c r="A29" s="80"/>
      <c r="B29" s="82"/>
      <c r="C29" s="13" t="s">
        <v>126</v>
      </c>
      <c r="D29" s="20"/>
      <c r="E29" s="18"/>
      <c r="F29" s="18">
        <v>1</v>
      </c>
      <c r="G29" s="18"/>
      <c r="H29" s="92"/>
    </row>
    <row r="30" spans="1:8" ht="15.75" x14ac:dyDescent="0.25">
      <c r="A30" s="80"/>
      <c r="B30" s="82"/>
      <c r="C30" s="12" t="s">
        <v>127</v>
      </c>
      <c r="D30" s="20"/>
      <c r="E30" s="18">
        <v>1</v>
      </c>
      <c r="F30" s="18"/>
      <c r="G30" s="18"/>
      <c r="H30" s="92"/>
    </row>
    <row r="31" spans="1:8" ht="15.75" x14ac:dyDescent="0.25">
      <c r="A31" s="80"/>
      <c r="B31" s="82"/>
      <c r="C31" s="12" t="s">
        <v>128</v>
      </c>
      <c r="D31" s="20"/>
      <c r="E31" s="18"/>
      <c r="F31" s="18">
        <v>1</v>
      </c>
      <c r="G31" s="18"/>
      <c r="H31" s="92"/>
    </row>
    <row r="32" spans="1:8" ht="15.75" x14ac:dyDescent="0.25">
      <c r="A32" s="80"/>
      <c r="B32" s="82"/>
      <c r="C32" s="12" t="s">
        <v>129</v>
      </c>
      <c r="D32" s="20"/>
      <c r="E32" s="18">
        <v>1</v>
      </c>
      <c r="F32" s="18"/>
      <c r="G32" s="18"/>
      <c r="H32" s="92"/>
    </row>
    <row r="33" spans="1:8" ht="15.75" x14ac:dyDescent="0.25">
      <c r="A33" s="80"/>
      <c r="B33" s="82"/>
      <c r="C33" s="12" t="s">
        <v>130</v>
      </c>
      <c r="D33" s="20"/>
      <c r="E33" s="18"/>
      <c r="F33" s="18">
        <v>1</v>
      </c>
      <c r="G33" s="18"/>
      <c r="H33" s="92"/>
    </row>
    <row r="34" spans="1:8" ht="16.5" thickBot="1" x14ac:dyDescent="0.3">
      <c r="A34" s="81"/>
      <c r="B34" s="83"/>
      <c r="C34" s="14" t="s">
        <v>131</v>
      </c>
      <c r="D34" s="23"/>
      <c r="E34" s="19"/>
      <c r="F34" s="19">
        <v>1</v>
      </c>
      <c r="G34" s="19"/>
      <c r="H34" s="93"/>
    </row>
  </sheetData>
  <mergeCells count="8">
    <mergeCell ref="A7:A34"/>
    <mergeCell ref="B7:B34"/>
    <mergeCell ref="H7:H34"/>
    <mergeCell ref="A1:H1"/>
    <mergeCell ref="A2:A6"/>
    <mergeCell ref="B2:B6"/>
    <mergeCell ref="C2:C4"/>
    <mergeCell ref="D2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D27" sqref="D27"/>
    </sheetView>
  </sheetViews>
  <sheetFormatPr defaultRowHeight="15" x14ac:dyDescent="0.25"/>
  <cols>
    <col min="1" max="1" width="11.7109375" customWidth="1"/>
    <col min="2" max="2" width="14.85546875" customWidth="1"/>
    <col min="3" max="3" width="18.5703125" customWidth="1"/>
  </cols>
  <sheetData>
    <row r="1" spans="1:8" ht="21" x14ac:dyDescent="0.25">
      <c r="A1" s="61" t="s">
        <v>0</v>
      </c>
      <c r="B1" s="62"/>
      <c r="C1" s="62"/>
      <c r="D1" s="62"/>
      <c r="E1" s="62"/>
      <c r="F1" s="62"/>
      <c r="G1" s="62"/>
      <c r="H1" s="63"/>
    </row>
    <row r="2" spans="1:8" x14ac:dyDescent="0.25">
      <c r="A2" s="77" t="s">
        <v>1</v>
      </c>
      <c r="B2" s="72" t="s">
        <v>2</v>
      </c>
      <c r="C2" s="72" t="s">
        <v>3</v>
      </c>
      <c r="D2" s="78" t="s">
        <v>4</v>
      </c>
      <c r="E2" s="78"/>
      <c r="F2" s="78"/>
      <c r="G2" s="78"/>
      <c r="H2" s="79"/>
    </row>
    <row r="3" spans="1:8" x14ac:dyDescent="0.25">
      <c r="A3" s="77"/>
      <c r="B3" s="72"/>
      <c r="C3" s="72"/>
      <c r="D3" s="78"/>
      <c r="E3" s="78"/>
      <c r="F3" s="78"/>
      <c r="G3" s="78"/>
      <c r="H3" s="79"/>
    </row>
    <row r="4" spans="1:8" x14ac:dyDescent="0.25">
      <c r="A4" s="77"/>
      <c r="B4" s="72"/>
      <c r="C4" s="72"/>
      <c r="D4" s="78"/>
      <c r="E4" s="78"/>
      <c r="F4" s="78"/>
      <c r="G4" s="78"/>
      <c r="H4" s="79"/>
    </row>
    <row r="5" spans="1:8" ht="18.75" x14ac:dyDescent="0.25">
      <c r="A5" s="77"/>
      <c r="B5" s="72"/>
      <c r="C5" s="1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3" t="s">
        <v>10</v>
      </c>
    </row>
    <row r="6" spans="1:8" ht="18.75" x14ac:dyDescent="0.3">
      <c r="A6" s="77"/>
      <c r="B6" s="72"/>
      <c r="C6" s="16" t="s">
        <v>11</v>
      </c>
      <c r="D6" s="4">
        <f t="shared" ref="D6:G6" si="0">SUM(D7:D19)</f>
        <v>0</v>
      </c>
      <c r="E6" s="4">
        <f t="shared" si="0"/>
        <v>1</v>
      </c>
      <c r="F6" s="4">
        <f t="shared" si="0"/>
        <v>2</v>
      </c>
      <c r="G6" s="4">
        <f t="shared" si="0"/>
        <v>10</v>
      </c>
      <c r="H6" s="15">
        <f>SUM(D6:G6)</f>
        <v>13</v>
      </c>
    </row>
    <row r="7" spans="1:8" ht="18.75" x14ac:dyDescent="0.25">
      <c r="A7" s="96" t="s">
        <v>12</v>
      </c>
      <c r="B7" s="99" t="s">
        <v>133</v>
      </c>
      <c r="C7" s="13" t="s">
        <v>132</v>
      </c>
      <c r="D7" s="24"/>
      <c r="E7" s="24"/>
      <c r="F7" s="24"/>
      <c r="G7" s="18">
        <v>1</v>
      </c>
      <c r="H7" s="94"/>
    </row>
    <row r="8" spans="1:8" ht="15.75" customHeight="1" x14ac:dyDescent="0.25">
      <c r="A8" s="97"/>
      <c r="B8" s="100"/>
      <c r="C8" s="13" t="s">
        <v>134</v>
      </c>
      <c r="D8" s="22"/>
      <c r="E8" s="22"/>
      <c r="F8" s="18"/>
      <c r="G8" s="18">
        <v>1</v>
      </c>
      <c r="H8" s="94"/>
    </row>
    <row r="9" spans="1:8" ht="15.75" customHeight="1" x14ac:dyDescent="0.25">
      <c r="A9" s="97"/>
      <c r="B9" s="100"/>
      <c r="C9" s="13" t="s">
        <v>202</v>
      </c>
      <c r="D9" s="18"/>
      <c r="E9" s="18"/>
      <c r="F9" s="18"/>
      <c r="G9" s="18">
        <v>1</v>
      </c>
      <c r="H9" s="94"/>
    </row>
    <row r="10" spans="1:8" ht="15.75" customHeight="1" x14ac:dyDescent="0.25">
      <c r="A10" s="97"/>
      <c r="B10" s="100"/>
      <c r="C10" s="13" t="s">
        <v>135</v>
      </c>
      <c r="D10" s="18"/>
      <c r="E10" s="18"/>
      <c r="F10" s="18"/>
      <c r="G10" s="18">
        <v>1</v>
      </c>
      <c r="H10" s="94"/>
    </row>
    <row r="11" spans="1:8" ht="15.75" customHeight="1" x14ac:dyDescent="0.25">
      <c r="A11" s="97"/>
      <c r="B11" s="100"/>
      <c r="C11" s="13" t="s">
        <v>136</v>
      </c>
      <c r="D11" s="18"/>
      <c r="E11" s="18"/>
      <c r="F11" s="18">
        <v>1</v>
      </c>
      <c r="G11" s="18"/>
      <c r="H11" s="94"/>
    </row>
    <row r="12" spans="1:8" ht="15.75" customHeight="1" x14ac:dyDescent="0.25">
      <c r="A12" s="97"/>
      <c r="B12" s="100"/>
      <c r="C12" s="13" t="s">
        <v>137</v>
      </c>
      <c r="D12" s="18"/>
      <c r="E12" s="18">
        <v>1</v>
      </c>
      <c r="F12" s="18"/>
      <c r="G12" s="18"/>
      <c r="H12" s="94"/>
    </row>
    <row r="13" spans="1:8" ht="15.75" customHeight="1" x14ac:dyDescent="0.25">
      <c r="A13" s="97"/>
      <c r="B13" s="100"/>
      <c r="C13" s="13" t="s">
        <v>138</v>
      </c>
      <c r="D13" s="18"/>
      <c r="E13" s="18"/>
      <c r="F13" s="18"/>
      <c r="G13" s="18">
        <v>1</v>
      </c>
      <c r="H13" s="94"/>
    </row>
    <row r="14" spans="1:8" ht="15.75" customHeight="1" x14ac:dyDescent="0.25">
      <c r="A14" s="97"/>
      <c r="B14" s="100"/>
      <c r="C14" s="13" t="s">
        <v>139</v>
      </c>
      <c r="D14" s="18"/>
      <c r="E14" s="18"/>
      <c r="F14" s="18"/>
      <c r="G14" s="18">
        <v>1</v>
      </c>
      <c r="H14" s="94"/>
    </row>
    <row r="15" spans="1:8" ht="15.75" customHeight="1" x14ac:dyDescent="0.25">
      <c r="A15" s="97"/>
      <c r="B15" s="100"/>
      <c r="C15" s="13" t="s">
        <v>140</v>
      </c>
      <c r="D15" s="18"/>
      <c r="E15" s="18"/>
      <c r="F15" s="18"/>
      <c r="G15" s="18">
        <v>1</v>
      </c>
      <c r="H15" s="94"/>
    </row>
    <row r="16" spans="1:8" ht="15.75" customHeight="1" x14ac:dyDescent="0.25">
      <c r="A16" s="97"/>
      <c r="B16" s="100"/>
      <c r="C16" s="13" t="s">
        <v>141</v>
      </c>
      <c r="D16" s="18"/>
      <c r="E16" s="18"/>
      <c r="F16" s="18"/>
      <c r="G16" s="18">
        <v>1</v>
      </c>
      <c r="H16" s="94"/>
    </row>
    <row r="17" spans="1:8" ht="15.75" customHeight="1" x14ac:dyDescent="0.25">
      <c r="A17" s="97"/>
      <c r="B17" s="100"/>
      <c r="C17" s="13" t="s">
        <v>142</v>
      </c>
      <c r="D17" s="18"/>
      <c r="E17" s="18"/>
      <c r="F17" s="18"/>
      <c r="G17" s="18">
        <v>1</v>
      </c>
      <c r="H17" s="94"/>
    </row>
    <row r="18" spans="1:8" ht="15.75" customHeight="1" x14ac:dyDescent="0.25">
      <c r="A18" s="97"/>
      <c r="B18" s="100"/>
      <c r="C18" s="13" t="s">
        <v>143</v>
      </c>
      <c r="D18" s="18"/>
      <c r="E18" s="18"/>
      <c r="F18" s="18">
        <v>1</v>
      </c>
      <c r="G18" s="18"/>
      <c r="H18" s="94"/>
    </row>
    <row r="19" spans="1:8" ht="16.5" customHeight="1" thickBot="1" x14ac:dyDescent="0.3">
      <c r="A19" s="98"/>
      <c r="B19" s="101"/>
      <c r="C19" s="25" t="s">
        <v>144</v>
      </c>
      <c r="D19" s="19"/>
      <c r="E19" s="19"/>
      <c r="F19" s="19"/>
      <c r="G19" s="19">
        <v>1</v>
      </c>
      <c r="H19" s="95"/>
    </row>
  </sheetData>
  <mergeCells count="8">
    <mergeCell ref="H7:H19"/>
    <mergeCell ref="A7:A19"/>
    <mergeCell ref="B7:B19"/>
    <mergeCell ref="A1:H1"/>
    <mergeCell ref="A2:A6"/>
    <mergeCell ref="B2:B6"/>
    <mergeCell ref="C2:C4"/>
    <mergeCell ref="D2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F21" sqref="F21"/>
    </sheetView>
  </sheetViews>
  <sheetFormatPr defaultRowHeight="15" x14ac:dyDescent="0.25"/>
  <cols>
    <col min="1" max="1" width="12.85546875" customWidth="1"/>
    <col min="2" max="2" width="18.42578125" customWidth="1"/>
    <col min="3" max="3" width="27.85546875" customWidth="1"/>
  </cols>
  <sheetData>
    <row r="1" spans="1:8" ht="21" x14ac:dyDescent="0.25">
      <c r="A1" s="61" t="s">
        <v>0</v>
      </c>
      <c r="B1" s="62"/>
      <c r="C1" s="62"/>
      <c r="D1" s="62"/>
      <c r="E1" s="62"/>
      <c r="F1" s="62"/>
      <c r="G1" s="62"/>
      <c r="H1" s="63"/>
    </row>
    <row r="2" spans="1:8" x14ac:dyDescent="0.25">
      <c r="A2" s="77" t="s">
        <v>1</v>
      </c>
      <c r="B2" s="72" t="s">
        <v>2</v>
      </c>
      <c r="C2" s="72" t="s">
        <v>3</v>
      </c>
      <c r="D2" s="78" t="s">
        <v>4</v>
      </c>
      <c r="E2" s="78"/>
      <c r="F2" s="78"/>
      <c r="G2" s="78"/>
      <c r="H2" s="79"/>
    </row>
    <row r="3" spans="1:8" x14ac:dyDescent="0.25">
      <c r="A3" s="77"/>
      <c r="B3" s="72"/>
      <c r="C3" s="72"/>
      <c r="D3" s="78"/>
      <c r="E3" s="78"/>
      <c r="F3" s="78"/>
      <c r="G3" s="78"/>
      <c r="H3" s="79"/>
    </row>
    <row r="4" spans="1:8" x14ac:dyDescent="0.25">
      <c r="A4" s="77"/>
      <c r="B4" s="72"/>
      <c r="C4" s="72"/>
      <c r="D4" s="78"/>
      <c r="E4" s="78"/>
      <c r="F4" s="78"/>
      <c r="G4" s="78"/>
      <c r="H4" s="79"/>
    </row>
    <row r="5" spans="1:8" ht="18.75" x14ac:dyDescent="0.25">
      <c r="A5" s="77"/>
      <c r="B5" s="72"/>
      <c r="C5" s="1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3" t="s">
        <v>10</v>
      </c>
    </row>
    <row r="6" spans="1:8" ht="18.75" x14ac:dyDescent="0.3">
      <c r="A6" s="77"/>
      <c r="B6" s="72"/>
      <c r="C6" s="16" t="s">
        <v>11</v>
      </c>
      <c r="D6" s="4">
        <f>SUM(D7:D35)</f>
        <v>0</v>
      </c>
      <c r="E6" s="4">
        <f t="shared" ref="E6:G6" si="0">SUM(E7:E35)</f>
        <v>0</v>
      </c>
      <c r="F6" s="4">
        <f t="shared" si="0"/>
        <v>13</v>
      </c>
      <c r="G6" s="4">
        <f t="shared" si="0"/>
        <v>16</v>
      </c>
      <c r="H6" s="15">
        <f>SUM(D6:G6)</f>
        <v>29</v>
      </c>
    </row>
    <row r="7" spans="1:8" ht="15.75" x14ac:dyDescent="0.25">
      <c r="A7" s="80" t="s">
        <v>12</v>
      </c>
      <c r="B7" s="104" t="s">
        <v>145</v>
      </c>
      <c r="C7" s="13" t="s">
        <v>146</v>
      </c>
      <c r="D7" s="18"/>
      <c r="E7" s="18"/>
      <c r="F7" s="18"/>
      <c r="G7" s="18">
        <v>1</v>
      </c>
      <c r="H7" s="92"/>
    </row>
    <row r="8" spans="1:8" ht="15.75" x14ac:dyDescent="0.25">
      <c r="A8" s="102"/>
      <c r="B8" s="105"/>
      <c r="C8" s="12" t="s">
        <v>147</v>
      </c>
      <c r="D8" s="18"/>
      <c r="E8" s="18"/>
      <c r="F8" s="18"/>
      <c r="G8" s="18">
        <v>1</v>
      </c>
      <c r="H8" s="92"/>
    </row>
    <row r="9" spans="1:8" ht="15.75" x14ac:dyDescent="0.25">
      <c r="A9" s="102"/>
      <c r="B9" s="105"/>
      <c r="C9" s="12" t="s">
        <v>148</v>
      </c>
      <c r="D9" s="18"/>
      <c r="E9" s="18"/>
      <c r="F9" s="18">
        <v>1</v>
      </c>
      <c r="G9" s="18"/>
      <c r="H9" s="92"/>
    </row>
    <row r="10" spans="1:8" ht="15.75" x14ac:dyDescent="0.25">
      <c r="A10" s="102"/>
      <c r="B10" s="105"/>
      <c r="C10" s="13" t="s">
        <v>149</v>
      </c>
      <c r="D10" s="18"/>
      <c r="E10" s="18"/>
      <c r="F10" s="18"/>
      <c r="G10" s="18">
        <v>1</v>
      </c>
      <c r="H10" s="92"/>
    </row>
    <row r="11" spans="1:8" ht="15.75" x14ac:dyDescent="0.25">
      <c r="A11" s="102"/>
      <c r="B11" s="105"/>
      <c r="C11" s="13" t="s">
        <v>150</v>
      </c>
      <c r="D11" s="18"/>
      <c r="E11" s="18"/>
      <c r="F11" s="18"/>
      <c r="G11" s="18">
        <v>1</v>
      </c>
      <c r="H11" s="92"/>
    </row>
    <row r="12" spans="1:8" ht="15.75" x14ac:dyDescent="0.25">
      <c r="A12" s="102"/>
      <c r="B12" s="105"/>
      <c r="C12" s="13" t="s">
        <v>151</v>
      </c>
      <c r="D12" s="18"/>
      <c r="E12" s="18"/>
      <c r="F12" s="18"/>
      <c r="G12" s="18">
        <v>1</v>
      </c>
      <c r="H12" s="92"/>
    </row>
    <row r="13" spans="1:8" ht="15.75" x14ac:dyDescent="0.25">
      <c r="A13" s="102"/>
      <c r="B13" s="105"/>
      <c r="C13" s="13" t="s">
        <v>152</v>
      </c>
      <c r="D13" s="18"/>
      <c r="E13" s="18"/>
      <c r="F13" s="18">
        <v>1</v>
      </c>
      <c r="G13" s="18"/>
      <c r="H13" s="92"/>
    </row>
    <row r="14" spans="1:8" ht="15.75" x14ac:dyDescent="0.25">
      <c r="A14" s="102"/>
      <c r="B14" s="105"/>
      <c r="C14" s="13" t="s">
        <v>153</v>
      </c>
      <c r="D14" s="18"/>
      <c r="E14" s="18"/>
      <c r="F14" s="18"/>
      <c r="G14" s="18">
        <v>1</v>
      </c>
      <c r="H14" s="92"/>
    </row>
    <row r="15" spans="1:8" ht="15.75" x14ac:dyDescent="0.25">
      <c r="A15" s="102"/>
      <c r="B15" s="105"/>
      <c r="C15" s="13" t="s">
        <v>154</v>
      </c>
      <c r="D15" s="18"/>
      <c r="E15" s="18"/>
      <c r="F15" s="18">
        <v>1</v>
      </c>
      <c r="G15" s="18"/>
      <c r="H15" s="92"/>
    </row>
    <row r="16" spans="1:8" ht="15.75" x14ac:dyDescent="0.25">
      <c r="A16" s="102"/>
      <c r="B16" s="105"/>
      <c r="C16" s="13" t="s">
        <v>155</v>
      </c>
      <c r="D16" s="18"/>
      <c r="E16" s="18"/>
      <c r="F16" s="18">
        <v>1</v>
      </c>
      <c r="G16" s="18"/>
      <c r="H16" s="92"/>
    </row>
    <row r="17" spans="1:8" ht="15.75" x14ac:dyDescent="0.25">
      <c r="A17" s="102"/>
      <c r="B17" s="105"/>
      <c r="C17" s="13" t="s">
        <v>156</v>
      </c>
      <c r="D17" s="18"/>
      <c r="E17" s="18"/>
      <c r="F17" s="18"/>
      <c r="G17" s="18">
        <v>1</v>
      </c>
      <c r="H17" s="92"/>
    </row>
    <row r="18" spans="1:8" ht="15.75" x14ac:dyDescent="0.25">
      <c r="A18" s="102"/>
      <c r="B18" s="105"/>
      <c r="C18" s="13" t="s">
        <v>157</v>
      </c>
      <c r="D18" s="18"/>
      <c r="E18" s="18"/>
      <c r="F18" s="18"/>
      <c r="G18" s="18">
        <v>1</v>
      </c>
      <c r="H18" s="92"/>
    </row>
    <row r="19" spans="1:8" ht="15.75" x14ac:dyDescent="0.25">
      <c r="A19" s="102"/>
      <c r="B19" s="105"/>
      <c r="C19" s="13" t="s">
        <v>158</v>
      </c>
      <c r="D19" s="18"/>
      <c r="E19" s="18"/>
      <c r="F19" s="18">
        <v>1</v>
      </c>
      <c r="G19" s="18"/>
      <c r="H19" s="92"/>
    </row>
    <row r="20" spans="1:8" ht="15.75" x14ac:dyDescent="0.25">
      <c r="A20" s="102"/>
      <c r="B20" s="105"/>
      <c r="C20" s="13" t="s">
        <v>159</v>
      </c>
      <c r="D20" s="18"/>
      <c r="E20" s="18"/>
      <c r="F20" s="18"/>
      <c r="G20" s="18">
        <v>1</v>
      </c>
      <c r="H20" s="92"/>
    </row>
    <row r="21" spans="1:8" ht="15.75" x14ac:dyDescent="0.25">
      <c r="A21" s="102"/>
      <c r="B21" s="105"/>
      <c r="C21" s="13" t="s">
        <v>160</v>
      </c>
      <c r="D21" s="18"/>
      <c r="E21" s="18"/>
      <c r="F21" s="18">
        <v>1</v>
      </c>
      <c r="G21" s="18"/>
      <c r="H21" s="92"/>
    </row>
    <row r="22" spans="1:8" ht="15.75" x14ac:dyDescent="0.25">
      <c r="A22" s="102"/>
      <c r="B22" s="105"/>
      <c r="C22" s="13" t="s">
        <v>161</v>
      </c>
      <c r="D22" s="18"/>
      <c r="E22" s="18"/>
      <c r="F22" s="18">
        <v>1</v>
      </c>
      <c r="G22" s="18"/>
      <c r="H22" s="92"/>
    </row>
    <row r="23" spans="1:8" ht="15.75" x14ac:dyDescent="0.25">
      <c r="A23" s="102"/>
      <c r="B23" s="105"/>
      <c r="C23" s="13" t="s">
        <v>162</v>
      </c>
      <c r="D23" s="18"/>
      <c r="E23" s="18"/>
      <c r="F23" s="18">
        <v>1</v>
      </c>
      <c r="G23" s="18"/>
      <c r="H23" s="92"/>
    </row>
    <row r="24" spans="1:8" ht="15.75" x14ac:dyDescent="0.25">
      <c r="A24" s="102"/>
      <c r="B24" s="105"/>
      <c r="C24" s="13" t="s">
        <v>163</v>
      </c>
      <c r="D24" s="18"/>
      <c r="E24" s="18"/>
      <c r="F24" s="18"/>
      <c r="G24" s="18">
        <v>1</v>
      </c>
      <c r="H24" s="92"/>
    </row>
    <row r="25" spans="1:8" ht="15.75" x14ac:dyDescent="0.25">
      <c r="A25" s="102"/>
      <c r="B25" s="105"/>
      <c r="C25" s="13" t="s">
        <v>164</v>
      </c>
      <c r="D25" s="18"/>
      <c r="E25" s="18"/>
      <c r="F25" s="18"/>
      <c r="G25" s="18">
        <v>1</v>
      </c>
      <c r="H25" s="92"/>
    </row>
    <row r="26" spans="1:8" ht="15.75" x14ac:dyDescent="0.25">
      <c r="A26" s="102"/>
      <c r="B26" s="105"/>
      <c r="C26" s="13" t="s">
        <v>165</v>
      </c>
      <c r="D26" s="18"/>
      <c r="E26" s="18"/>
      <c r="F26" s="18">
        <v>1</v>
      </c>
      <c r="G26" s="18"/>
      <c r="H26" s="92"/>
    </row>
    <row r="27" spans="1:8" ht="15.75" x14ac:dyDescent="0.25">
      <c r="A27" s="102"/>
      <c r="B27" s="105"/>
      <c r="C27" s="13" t="s">
        <v>166</v>
      </c>
      <c r="D27" s="18"/>
      <c r="E27" s="18"/>
      <c r="F27" s="18">
        <v>1</v>
      </c>
      <c r="G27" s="18"/>
      <c r="H27" s="92"/>
    </row>
    <row r="28" spans="1:8" ht="15.75" x14ac:dyDescent="0.25">
      <c r="A28" s="102"/>
      <c r="B28" s="105"/>
      <c r="C28" s="13" t="s">
        <v>167</v>
      </c>
      <c r="D28" s="18"/>
      <c r="E28" s="18"/>
      <c r="F28" s="18"/>
      <c r="G28" s="18">
        <v>1</v>
      </c>
      <c r="H28" s="92"/>
    </row>
    <row r="29" spans="1:8" ht="15.75" x14ac:dyDescent="0.25">
      <c r="A29" s="102"/>
      <c r="B29" s="105"/>
      <c r="C29" s="13" t="s">
        <v>168</v>
      </c>
      <c r="D29" s="18"/>
      <c r="E29" s="18"/>
      <c r="F29" s="18">
        <v>1</v>
      </c>
      <c r="G29" s="18"/>
      <c r="H29" s="92"/>
    </row>
    <row r="30" spans="1:8" ht="15.75" x14ac:dyDescent="0.25">
      <c r="A30" s="102"/>
      <c r="B30" s="105"/>
      <c r="C30" s="13" t="s">
        <v>169</v>
      </c>
      <c r="D30" s="18"/>
      <c r="E30" s="18"/>
      <c r="F30" s="18">
        <v>1</v>
      </c>
      <c r="G30" s="18"/>
      <c r="H30" s="92"/>
    </row>
    <row r="31" spans="1:8" ht="15.75" x14ac:dyDescent="0.25">
      <c r="A31" s="102"/>
      <c r="B31" s="105"/>
      <c r="C31" s="13" t="s">
        <v>145</v>
      </c>
      <c r="D31" s="18"/>
      <c r="E31" s="18"/>
      <c r="F31" s="18"/>
      <c r="G31" s="18">
        <v>1</v>
      </c>
      <c r="H31" s="92"/>
    </row>
    <row r="32" spans="1:8" ht="15.75" x14ac:dyDescent="0.25">
      <c r="A32" s="102"/>
      <c r="B32" s="105"/>
      <c r="C32" s="13" t="s">
        <v>170</v>
      </c>
      <c r="D32" s="18"/>
      <c r="E32" s="18"/>
      <c r="F32" s="18">
        <v>1</v>
      </c>
      <c r="G32" s="18"/>
      <c r="H32" s="92"/>
    </row>
    <row r="33" spans="1:8" ht="15.75" x14ac:dyDescent="0.25">
      <c r="A33" s="102"/>
      <c r="B33" s="105"/>
      <c r="C33" s="13" t="s">
        <v>171</v>
      </c>
      <c r="D33" s="18"/>
      <c r="E33" s="18"/>
      <c r="F33" s="18"/>
      <c r="G33" s="18">
        <v>1</v>
      </c>
      <c r="H33" s="92"/>
    </row>
    <row r="34" spans="1:8" ht="15.75" x14ac:dyDescent="0.25">
      <c r="A34" s="102"/>
      <c r="B34" s="105"/>
      <c r="C34" s="13" t="s">
        <v>172</v>
      </c>
      <c r="D34" s="18"/>
      <c r="E34" s="18"/>
      <c r="F34" s="18"/>
      <c r="G34" s="18">
        <v>1</v>
      </c>
      <c r="H34" s="92"/>
    </row>
    <row r="35" spans="1:8" ht="16.5" thickBot="1" x14ac:dyDescent="0.3">
      <c r="A35" s="103"/>
      <c r="B35" s="106"/>
      <c r="C35" s="25" t="s">
        <v>173</v>
      </c>
      <c r="D35" s="19"/>
      <c r="E35" s="19"/>
      <c r="F35" s="19"/>
      <c r="G35" s="19">
        <v>1</v>
      </c>
      <c r="H35" s="93"/>
    </row>
  </sheetData>
  <mergeCells count="8">
    <mergeCell ref="A7:A35"/>
    <mergeCell ref="B7:B35"/>
    <mergeCell ref="H7:H35"/>
    <mergeCell ref="A1:H1"/>
    <mergeCell ref="A2:A6"/>
    <mergeCell ref="B2:B6"/>
    <mergeCell ref="C2:C4"/>
    <mergeCell ref="D2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activeCell="H7" sqref="H7:H27"/>
    </sheetView>
  </sheetViews>
  <sheetFormatPr defaultRowHeight="15" x14ac:dyDescent="0.25"/>
  <cols>
    <col min="1" max="1" width="12.5703125" customWidth="1"/>
    <col min="2" max="2" width="10.7109375" customWidth="1"/>
    <col min="3" max="3" width="25.5703125" customWidth="1"/>
  </cols>
  <sheetData>
    <row r="1" spans="1:8" ht="21" x14ac:dyDescent="0.25">
      <c r="A1" s="61" t="s">
        <v>0</v>
      </c>
      <c r="B1" s="62"/>
      <c r="C1" s="62"/>
      <c r="D1" s="62"/>
      <c r="E1" s="62"/>
      <c r="F1" s="62"/>
      <c r="G1" s="62"/>
      <c r="H1" s="63"/>
    </row>
    <row r="2" spans="1:8" x14ac:dyDescent="0.25">
      <c r="A2" s="77" t="s">
        <v>1</v>
      </c>
      <c r="B2" s="72" t="s">
        <v>2</v>
      </c>
      <c r="C2" s="72" t="s">
        <v>3</v>
      </c>
      <c r="D2" s="78" t="s">
        <v>4</v>
      </c>
      <c r="E2" s="78"/>
      <c r="F2" s="78"/>
      <c r="G2" s="78"/>
      <c r="H2" s="79"/>
    </row>
    <row r="3" spans="1:8" x14ac:dyDescent="0.25">
      <c r="A3" s="77"/>
      <c r="B3" s="72"/>
      <c r="C3" s="72"/>
      <c r="D3" s="78"/>
      <c r="E3" s="78"/>
      <c r="F3" s="78"/>
      <c r="G3" s="78"/>
      <c r="H3" s="79"/>
    </row>
    <row r="4" spans="1:8" x14ac:dyDescent="0.25">
      <c r="A4" s="77"/>
      <c r="B4" s="72"/>
      <c r="C4" s="72"/>
      <c r="D4" s="78"/>
      <c r="E4" s="78"/>
      <c r="F4" s="78"/>
      <c r="G4" s="78"/>
      <c r="H4" s="79"/>
    </row>
    <row r="5" spans="1:8" ht="18.75" x14ac:dyDescent="0.25">
      <c r="A5" s="77"/>
      <c r="B5" s="72"/>
      <c r="C5" s="1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3" t="s">
        <v>10</v>
      </c>
    </row>
    <row r="6" spans="1:8" ht="18.75" x14ac:dyDescent="0.3">
      <c r="A6" s="77"/>
      <c r="B6" s="72"/>
      <c r="C6" s="16" t="s">
        <v>11</v>
      </c>
      <c r="D6" s="4">
        <f>SUM(D7:D27)</f>
        <v>0</v>
      </c>
      <c r="E6" s="4">
        <f>SUM(E7:E27)</f>
        <v>2</v>
      </c>
      <c r="F6" s="4">
        <f>SUM(F7:F27)</f>
        <v>11</v>
      </c>
      <c r="G6" s="4">
        <f>SUM(G7:G27)</f>
        <v>8</v>
      </c>
      <c r="H6" s="15">
        <f>SUM(D6:G6)</f>
        <v>21</v>
      </c>
    </row>
    <row r="7" spans="1:8" ht="15.75" x14ac:dyDescent="0.25">
      <c r="A7" s="80" t="s">
        <v>12</v>
      </c>
      <c r="B7" s="104" t="s">
        <v>174</v>
      </c>
      <c r="C7" s="13" t="s">
        <v>175</v>
      </c>
      <c r="D7" s="18"/>
      <c r="E7" s="26"/>
      <c r="F7" s="26"/>
      <c r="G7" s="26">
        <v>1</v>
      </c>
      <c r="H7" s="84"/>
    </row>
    <row r="8" spans="1:8" ht="15.75" x14ac:dyDescent="0.25">
      <c r="A8" s="102"/>
      <c r="B8" s="105"/>
      <c r="C8" s="13" t="s">
        <v>176</v>
      </c>
      <c r="D8" s="18"/>
      <c r="E8" s="26"/>
      <c r="F8" s="26">
        <v>1</v>
      </c>
      <c r="G8" s="26"/>
      <c r="H8" s="85"/>
    </row>
    <row r="9" spans="1:8" ht="15.75" x14ac:dyDescent="0.25">
      <c r="A9" s="102"/>
      <c r="B9" s="105"/>
      <c r="C9" s="13" t="s">
        <v>177</v>
      </c>
      <c r="D9" s="18"/>
      <c r="E9" s="26"/>
      <c r="F9" s="26"/>
      <c r="G9" s="26">
        <v>1</v>
      </c>
      <c r="H9" s="85"/>
    </row>
    <row r="10" spans="1:8" ht="15.75" x14ac:dyDescent="0.25">
      <c r="A10" s="102"/>
      <c r="B10" s="105"/>
      <c r="C10" s="13" t="s">
        <v>204</v>
      </c>
      <c r="D10" s="18"/>
      <c r="E10" s="26"/>
      <c r="F10" s="26"/>
      <c r="G10" s="26">
        <v>1</v>
      </c>
      <c r="H10" s="85"/>
    </row>
    <row r="11" spans="1:8" ht="15.75" x14ac:dyDescent="0.25">
      <c r="A11" s="102"/>
      <c r="B11" s="105"/>
      <c r="C11" s="13" t="s">
        <v>178</v>
      </c>
      <c r="D11" s="18"/>
      <c r="E11" s="26"/>
      <c r="F11" s="26">
        <v>1</v>
      </c>
      <c r="G11" s="26"/>
      <c r="H11" s="85"/>
    </row>
    <row r="12" spans="1:8" ht="15.75" x14ac:dyDescent="0.25">
      <c r="A12" s="102"/>
      <c r="B12" s="105"/>
      <c r="C12" s="13" t="s">
        <v>179</v>
      </c>
      <c r="D12" s="18"/>
      <c r="E12" s="26"/>
      <c r="F12" s="26"/>
      <c r="G12" s="26">
        <v>1</v>
      </c>
      <c r="H12" s="85"/>
    </row>
    <row r="13" spans="1:8" ht="15.75" x14ac:dyDescent="0.25">
      <c r="A13" s="102"/>
      <c r="B13" s="105"/>
      <c r="C13" s="13" t="s">
        <v>180</v>
      </c>
      <c r="D13" s="18"/>
      <c r="E13" s="26"/>
      <c r="F13" s="26">
        <v>1</v>
      </c>
      <c r="G13" s="26"/>
      <c r="H13" s="85"/>
    </row>
    <row r="14" spans="1:8" ht="15.75" x14ac:dyDescent="0.25">
      <c r="A14" s="102"/>
      <c r="B14" s="105"/>
      <c r="C14" s="13" t="s">
        <v>181</v>
      </c>
      <c r="D14" s="18"/>
      <c r="E14" s="26"/>
      <c r="F14" s="26">
        <v>1</v>
      </c>
      <c r="G14" s="26"/>
      <c r="H14" s="85"/>
    </row>
    <row r="15" spans="1:8" ht="15.75" x14ac:dyDescent="0.25">
      <c r="A15" s="102"/>
      <c r="B15" s="105"/>
      <c r="C15" s="13" t="s">
        <v>182</v>
      </c>
      <c r="D15" s="18"/>
      <c r="E15" s="26"/>
      <c r="F15" s="26"/>
      <c r="G15" s="26">
        <v>1</v>
      </c>
      <c r="H15" s="85"/>
    </row>
    <row r="16" spans="1:8" ht="15.75" x14ac:dyDescent="0.25">
      <c r="A16" s="102"/>
      <c r="B16" s="105"/>
      <c r="C16" s="13" t="s">
        <v>183</v>
      </c>
      <c r="D16" s="18"/>
      <c r="E16" s="26"/>
      <c r="F16" s="26">
        <v>1</v>
      </c>
      <c r="G16" s="26"/>
      <c r="H16" s="85"/>
    </row>
    <row r="17" spans="1:8" ht="15.75" x14ac:dyDescent="0.25">
      <c r="A17" s="102"/>
      <c r="B17" s="105"/>
      <c r="C17" s="13" t="s">
        <v>184</v>
      </c>
      <c r="D17" s="18"/>
      <c r="E17" s="26"/>
      <c r="F17" s="26">
        <v>1</v>
      </c>
      <c r="G17" s="26"/>
      <c r="H17" s="85"/>
    </row>
    <row r="18" spans="1:8" ht="15.75" x14ac:dyDescent="0.25">
      <c r="A18" s="102"/>
      <c r="B18" s="105"/>
      <c r="C18" s="13" t="s">
        <v>185</v>
      </c>
      <c r="D18" s="18"/>
      <c r="E18" s="26"/>
      <c r="F18" s="26">
        <v>1</v>
      </c>
      <c r="G18" s="26"/>
      <c r="H18" s="85"/>
    </row>
    <row r="19" spans="1:8" ht="15.75" x14ac:dyDescent="0.25">
      <c r="A19" s="102"/>
      <c r="B19" s="105"/>
      <c r="C19" s="13" t="s">
        <v>186</v>
      </c>
      <c r="D19" s="18"/>
      <c r="E19" s="26"/>
      <c r="F19" s="26">
        <v>1</v>
      </c>
      <c r="G19" s="26"/>
      <c r="H19" s="85"/>
    </row>
    <row r="20" spans="1:8" ht="15.75" x14ac:dyDescent="0.25">
      <c r="A20" s="102"/>
      <c r="B20" s="105"/>
      <c r="C20" s="13" t="s">
        <v>187</v>
      </c>
      <c r="D20" s="18"/>
      <c r="E20" s="26"/>
      <c r="F20" s="26"/>
      <c r="G20" s="26">
        <v>1</v>
      </c>
      <c r="H20" s="85"/>
    </row>
    <row r="21" spans="1:8" ht="15.75" x14ac:dyDescent="0.25">
      <c r="A21" s="102"/>
      <c r="B21" s="105"/>
      <c r="C21" s="13" t="s">
        <v>188</v>
      </c>
      <c r="D21" s="22"/>
      <c r="E21" s="26">
        <v>1</v>
      </c>
      <c r="F21" s="27"/>
      <c r="G21" s="27"/>
      <c r="H21" s="85"/>
    </row>
    <row r="22" spans="1:8" ht="15.75" x14ac:dyDescent="0.25">
      <c r="A22" s="102"/>
      <c r="B22" s="105"/>
      <c r="C22" s="13" t="s">
        <v>174</v>
      </c>
      <c r="D22" s="18"/>
      <c r="E22" s="26"/>
      <c r="F22" s="28">
        <v>1</v>
      </c>
      <c r="G22" s="28"/>
      <c r="H22" s="85"/>
    </row>
    <row r="23" spans="1:8" ht="15.75" x14ac:dyDescent="0.25">
      <c r="A23" s="102"/>
      <c r="B23" s="105"/>
      <c r="C23" s="13" t="s">
        <v>189</v>
      </c>
      <c r="D23" s="18"/>
      <c r="E23" s="26"/>
      <c r="F23" s="28">
        <v>1</v>
      </c>
      <c r="G23" s="28"/>
      <c r="H23" s="85"/>
    </row>
    <row r="24" spans="1:8" ht="15.75" x14ac:dyDescent="0.25">
      <c r="A24" s="102"/>
      <c r="B24" s="105"/>
      <c r="C24" s="13" t="s">
        <v>190</v>
      </c>
      <c r="D24" s="18"/>
      <c r="E24" s="26"/>
      <c r="F24" s="28"/>
      <c r="G24" s="28">
        <v>1</v>
      </c>
      <c r="H24" s="85"/>
    </row>
    <row r="25" spans="1:8" ht="15.75" x14ac:dyDescent="0.25">
      <c r="A25" s="102"/>
      <c r="B25" s="105"/>
      <c r="C25" s="13" t="s">
        <v>191</v>
      </c>
      <c r="D25" s="18"/>
      <c r="E25" s="26"/>
      <c r="F25" s="26">
        <v>1</v>
      </c>
      <c r="G25" s="26"/>
      <c r="H25" s="85"/>
    </row>
    <row r="26" spans="1:8" ht="15.75" x14ac:dyDescent="0.25">
      <c r="A26" s="102"/>
      <c r="B26" s="105"/>
      <c r="C26" s="13" t="s">
        <v>192</v>
      </c>
      <c r="D26" s="18"/>
      <c r="E26" s="26"/>
      <c r="F26" s="26"/>
      <c r="G26" s="26">
        <v>1</v>
      </c>
      <c r="H26" s="85"/>
    </row>
    <row r="27" spans="1:8" ht="16.5" thickBot="1" x14ac:dyDescent="0.3">
      <c r="A27" s="103"/>
      <c r="B27" s="106"/>
      <c r="C27" s="25" t="s">
        <v>193</v>
      </c>
      <c r="D27" s="29"/>
      <c r="E27" s="30">
        <v>1</v>
      </c>
      <c r="F27" s="31"/>
      <c r="G27" s="31"/>
      <c r="H27" s="86"/>
    </row>
  </sheetData>
  <mergeCells count="8">
    <mergeCell ref="A7:A27"/>
    <mergeCell ref="B7:B27"/>
    <mergeCell ref="H7:H27"/>
    <mergeCell ref="A1:H1"/>
    <mergeCell ref="A2:A6"/>
    <mergeCell ref="B2:B6"/>
    <mergeCell ref="C2:C4"/>
    <mergeCell ref="D2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SPOLU</vt:lpstr>
      <vt:lpstr>GL</vt:lpstr>
      <vt:lpstr>KS</vt:lpstr>
      <vt:lpstr>MI</vt:lpstr>
      <vt:lpstr>RV</vt:lpstr>
      <vt:lpstr>SO</vt:lpstr>
      <vt:lpstr>SNV</vt:lpstr>
      <vt:lpstr>TV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2018-04-16T06:49:49Z</dcterms:modified>
</cp:coreProperties>
</file>