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U:\OPRR\NRO\2. METODIKA RP_rčp, zml\Nová metodika 2021\Po IPK\FINAL\"/>
    </mc:Choice>
  </mc:AlternateContent>
  <bookViews>
    <workbookView xWindow="0" yWindow="0" windowWidth="28800" windowHeight="11700"/>
  </bookViews>
  <sheets>
    <sheet name="Hodnotiace kritéria metodika 1a" sheetId="11" r:id="rId1"/>
  </sheets>
  <definedNames>
    <definedName name="_xlnm.Print_Titles" localSheetId="0">'Hodnotiace kritéria metodika 1a'!$2:$2</definedName>
    <definedName name="_xlnm.Print_Area" localSheetId="0">'Hodnotiace kritéria metodika 1a'!$A$1:$I$53</definedName>
  </definedNames>
  <calcPr calcId="162913"/>
  <customWorkbookViews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  <customWorkbookView name="Marek Tóth - osobné zobrazenie" guid="{8BB89C54-ED3E-44A9-A211-9C4BDFB4094A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1" l="1"/>
  <c r="G35" i="11"/>
  <c r="E53" i="11" l="1"/>
  <c r="G39" i="11" l="1"/>
  <c r="F39" i="11"/>
  <c r="F42" i="11"/>
  <c r="F38" i="11"/>
  <c r="F25" i="11"/>
  <c r="F24" i="11"/>
  <c r="F13" i="11"/>
  <c r="G42" i="11"/>
  <c r="G38" i="11"/>
  <c r="G25" i="11"/>
  <c r="G24" i="11"/>
</calcChain>
</file>

<file path=xl/sharedStrings.xml><?xml version="1.0" encoding="utf-8"?>
<sst xmlns="http://schemas.openxmlformats.org/spreadsheetml/2006/main" count="114" uniqueCount="68">
  <si>
    <t>Hodnotiace kritérium</t>
  </si>
  <si>
    <t>Hodnotenie</t>
  </si>
  <si>
    <t>Spôsob aplikácie hodnotiaceho kritéria</t>
  </si>
  <si>
    <t>Max. počet bodov</t>
  </si>
  <si>
    <t>P.č.</t>
  </si>
  <si>
    <t>Prínos, vhodnosť a účelnosť projektu</t>
  </si>
  <si>
    <t>d) Je aspoň jedno vytvorené miesto obsadené znevýhodnením uchádzačom o zamestnanie .</t>
  </si>
  <si>
    <t>Hodnotiace podkritérium</t>
  </si>
  <si>
    <t>Transparentné kritéria
pre posudzovanie žiadosti o poskytnutie regionálneho príspevku</t>
  </si>
  <si>
    <t xml:space="preserve">Typ 
kritéria </t>
  </si>
  <si>
    <t>bodové</t>
  </si>
  <si>
    <t xml:space="preserve">Spôsob realizácie / uskutočniteľnosť projektu </t>
  </si>
  <si>
    <t>Rozpočet a efektívnosť nákladov</t>
  </si>
  <si>
    <t xml:space="preserve">Prevádzková kapacita žiadateľa </t>
  </si>
  <si>
    <t xml:space="preserve">Celkový počet bodov: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</si>
  <si>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</si>
  <si>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</si>
  <si>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</si>
  <si>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</si>
  <si>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</si>
  <si>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</si>
  <si>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Žiadateľ neuviedol postup realizácie projektu a nedisponuje potrebnými podkladovými materiálmi (napr. projektová dokumentácia, stavebné povolenie, súhlasy s realizáciou, nájomné zmluvy a pod.).</t>
  </si>
  <si>
    <t>Ako žiadateľ zhodnotil východiskovú situáciu vo svojej žiadosti?</t>
  </si>
  <si>
    <t>Žiadateľ uviedol komplexne informácie vo východiskovej situácii a dôkladne odôvodnil potrebu realizácie projektu.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</si>
  <si>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</si>
  <si>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</si>
  <si>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</si>
  <si>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</si>
  <si>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</si>
  <si>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</si>
  <si>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</si>
  <si>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</si>
  <si>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</si>
  <si>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</si>
  <si>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</si>
  <si>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</si>
  <si>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 xml:space="preserve">Projekt je v súlade s akčným plánom avšak chýbajú prínosy pre najmenej rozvinutý okres.  Realizácia projektu neprispieva k ekonomickému, sociálnemu a kultúrnemu rozvoju najmenej rozvinutého okresu. </t>
  </si>
  <si>
    <t>Projekt rieši aktuálny problém, avšak nemá priamy vplyv na najmenej rozvinutý okres. Realizácia projektu minimálne prispieva k ekonomickému, sociálnemu a kultúrnemu rozvoju najmenej rozvinutého okresu.</t>
  </si>
  <si>
    <t>Projekt identifikuje aktuálny problém v realizovanej oblasti a výrazne napomôže k plneniu cieľa akčného plánu. Realizácia projektu má priamy vplyv na najmenej rozvinutý okres. Realizácia projektu prispieva k ekonomickému, sociálnemu a kultúrnemu rozvoju najmenej rozvinutého okresu.</t>
  </si>
  <si>
    <t>Žiadateľ uviedol iba základný postup realizácie projektu. Žiadateľ čiastočne disponuje potrebnými podkladovými materiálmi ( napr. projektová dokumentácia, stavebné povolenie, súhlasy s realizáciou, nájomné zmluvy a pod.).</t>
  </si>
  <si>
    <t xml:space="preserve">Žiadateľ uviedol konkrétne činnosti potrebné k zrealizovaniu projektu. Žiadateľ disponuje potrebnými podkladovými materiálmi ( napr. projektová dokumentácia, stavebné povolenie, súhlasy s realizáciou, nájomné zmluvy a pod.) 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</si>
  <si>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</si>
  <si>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</si>
  <si>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</si>
  <si>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</si>
  <si>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</si>
  <si>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</si>
  <si>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</si>
  <si>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</si>
  <si>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</si>
  <si>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</si>
  <si>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</si>
  <si>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</si>
  <si>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</si>
  <si>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</si>
  <si>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</si>
  <si>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 xml:space="preserve">Ukazovatele nezodpovedajú plánovaným aktivitám alebo nie sú v súlade s Prílohou č. 4 metodiky. </t>
  </si>
  <si>
    <t>Z projektu vyplýva, že navrhované aktivity a činnosti sú u žiadateľa nedostatočné (obsahujú vážne nedostatky) a dosiahnutie cieľov projektu je málo pravdepodobné.</t>
  </si>
  <si>
    <t>Aktivity projektu obsahuj nedostatky, ktoré nie sú závažného charakteru.  Dosiahnutie cieľov projektu jeho realizáciou je vysoko pravdepodobne.</t>
  </si>
  <si>
    <r>
      <t xml:space="preserve">Vytvára projekt minimálne jedno udržateľné pracovné miesto (ÚPM)?
</t>
    </r>
    <r>
      <rPr>
        <i/>
        <sz val="16"/>
        <color theme="1"/>
        <rFont val="Times New Roman"/>
        <family val="1"/>
        <charset val="238"/>
      </rPr>
      <t xml:space="preserve">Poznámka: V prípade podpory hospodárskej činnosti je povinné obdobie udržateľnosti pracovného miesta určené v príslušných schémach pomoci. V prípade podpory nehospodárskej činnosti je povinné obdobie udržateľnosti pracovného miesta jeden rok po ukončení realizácie projektu. </t>
    </r>
  </si>
  <si>
    <r>
      <t xml:space="preserve">Aký je pomer požadovanej výšky regionálneho príspevku v prepočte na jedno pracovné miesto?
</t>
    </r>
    <r>
      <rPr>
        <i/>
        <sz val="16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</si>
  <si>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Prispieva projekt k znižovaniu miery nezamestnanosti okresu a to tým, že pracovné miesta sú obsadené uchádzačmi o zamestnanie (UoZ)*? 
</t>
    </r>
    <r>
      <rPr>
        <i/>
        <sz val="16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</si>
  <si>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 xml:space="preserve">Je aspoň jedno vytvorené miesto obsadené znevýhodnením uchádzačom o zamestnanie (ZUoZ)*?
</t>
    </r>
    <r>
      <rPr>
        <i/>
        <sz val="16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</si>
  <si>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r>
      <t xml:space="preserve">Do akej miery sú aktivity projektu previazané na dosiahnutie cieľov?
</t>
    </r>
    <r>
      <rPr>
        <i/>
        <sz val="16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</si>
  <si>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Vhodnosť a dostatočnosť stanovených merateľných ukazovateľov pre kvantifikáciu predpokladaného výsledku projektu?
</t>
    </r>
    <r>
      <rPr>
        <i/>
        <sz val="16"/>
        <color theme="1"/>
        <rFont val="Times New Roman"/>
        <family val="1"/>
        <charset val="238"/>
      </rPr>
      <t>Poznámka: Povinné a odporúčané merateľné ukazovatele sú uvedené v Prílohe č. 4 metodiky.</t>
    </r>
  </si>
  <si>
    <r>
      <t xml:space="preserve">Sú navrhované výdavky primerané, hospodárne a efektívne? 
</t>
    </r>
    <r>
      <rPr>
        <i/>
        <sz val="16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</si>
  <si>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6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</si>
  <si>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6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</si>
</sst>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16" fontId="5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16" fontId="5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left" vertical="center" wrapText="1"/>
    </xf>
    <xf numFmtId="16" fontId="5" fillId="5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" fontId="5" fillId="5" borderId="11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8" fillId="5" borderId="13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D92"/>
  <sheetViews>
    <sheetView showGridLines="0" tabSelected="1" view="pageBreakPreview" zoomScale="70" zoomScaleNormal="55" zoomScaleSheetLayoutView="70" zoomScalePageLayoutView="55" workbookViewId="0">
      <selection activeCell="H43" sqref="H43"/>
    </sheetView>
  </sheetViews>
  <sheetFormatPr defaultRowHeight="20.25" x14ac:dyDescent="0.3"/>
  <cols>
    <col min="1" max="1" width="3" style="1" customWidth="1"/>
    <col min="2" max="2" width="15.75" customWidth="1"/>
    <col min="3" max="3" width="48.5" customWidth="1"/>
    <col min="4" max="4" width="11.875" customWidth="1"/>
    <col min="5" max="5" width="16.125" customWidth="1"/>
    <col min="6" max="6" width="12.875" bestFit="1" customWidth="1"/>
    <col min="7" max="7" width="105.875" style="3" customWidth="1"/>
    <col min="8" max="8" width="21.5" customWidth="1"/>
    <col min="9" max="9" width="58.875" customWidth="1"/>
    <col min="10" max="10" width="5.125" style="1" customWidth="1"/>
    <col min="11" max="20" width="9" style="1"/>
  </cols>
  <sheetData>
    <row r="1" spans="2:9" s="1" customFormat="1" ht="17.25" customHeight="1" thickBot="1" x14ac:dyDescent="0.35">
      <c r="G1" s="2"/>
    </row>
    <row r="2" spans="2:9" ht="78.75" customHeight="1" thickBot="1" x14ac:dyDescent="0.3">
      <c r="B2" s="4" t="s">
        <v>8</v>
      </c>
      <c r="C2" s="5"/>
      <c r="D2" s="5"/>
      <c r="E2" s="5"/>
      <c r="F2" s="5"/>
      <c r="G2" s="5"/>
      <c r="H2" s="5"/>
      <c r="I2" s="6"/>
    </row>
    <row r="3" spans="2:9" ht="87.75" customHeight="1" thickBot="1" x14ac:dyDescent="0.3">
      <c r="B3" s="7" t="s">
        <v>4</v>
      </c>
      <c r="C3" s="8" t="s">
        <v>0</v>
      </c>
      <c r="D3" s="9" t="s">
        <v>9</v>
      </c>
      <c r="E3" s="9" t="s">
        <v>3</v>
      </c>
      <c r="F3" s="10" t="s">
        <v>17</v>
      </c>
      <c r="G3" s="11" t="s">
        <v>7</v>
      </c>
      <c r="H3" s="9" t="s">
        <v>1</v>
      </c>
      <c r="I3" s="9" t="s">
        <v>2</v>
      </c>
    </row>
    <row r="4" spans="2:9" ht="58.5" customHeight="1" x14ac:dyDescent="0.25">
      <c r="B4" s="12">
        <v>1</v>
      </c>
      <c r="C4" s="13" t="s">
        <v>5</v>
      </c>
      <c r="D4" s="14" t="s">
        <v>10</v>
      </c>
      <c r="E4" s="15">
        <v>35</v>
      </c>
      <c r="F4" s="16">
        <v>44197</v>
      </c>
      <c r="G4" s="17" t="s">
        <v>59</v>
      </c>
      <c r="H4" s="18">
        <v>0</v>
      </c>
      <c r="I4" s="19" t="s">
        <v>45</v>
      </c>
    </row>
    <row r="5" spans="2:9" ht="72" customHeight="1" thickBot="1" x14ac:dyDescent="0.3">
      <c r="B5" s="20"/>
      <c r="C5" s="21"/>
      <c r="D5" s="22"/>
      <c r="E5" s="23"/>
      <c r="F5" s="24"/>
      <c r="G5" s="25"/>
      <c r="H5" s="26">
        <v>5</v>
      </c>
      <c r="I5" s="27" t="s">
        <v>44</v>
      </c>
    </row>
    <row r="6" spans="2:9" ht="48.75" customHeight="1" x14ac:dyDescent="0.25">
      <c r="B6" s="20"/>
      <c r="C6" s="21"/>
      <c r="D6" s="22"/>
      <c r="E6" s="23"/>
      <c r="F6" s="16">
        <v>44228</v>
      </c>
      <c r="G6" s="17" t="s">
        <v>60</v>
      </c>
      <c r="H6" s="28">
        <v>0</v>
      </c>
      <c r="I6" s="29" t="s">
        <v>53</v>
      </c>
    </row>
    <row r="7" spans="2:9" ht="48.75" customHeight="1" x14ac:dyDescent="0.25">
      <c r="B7" s="20"/>
      <c r="C7" s="21"/>
      <c r="D7" s="22"/>
      <c r="E7" s="23"/>
      <c r="F7" s="30"/>
      <c r="G7" s="31"/>
      <c r="H7" s="32">
        <v>3</v>
      </c>
      <c r="I7" s="33" t="s">
        <v>52</v>
      </c>
    </row>
    <row r="8" spans="2:9" ht="48.75" customHeight="1" x14ac:dyDescent="0.25">
      <c r="B8" s="20"/>
      <c r="C8" s="21"/>
      <c r="D8" s="22"/>
      <c r="E8" s="23"/>
      <c r="F8" s="30"/>
      <c r="G8" s="31"/>
      <c r="H8" s="34">
        <v>6</v>
      </c>
      <c r="I8" s="33" t="s">
        <v>51</v>
      </c>
    </row>
    <row r="9" spans="2:9" ht="48.75" customHeight="1" thickBot="1" x14ac:dyDescent="0.3">
      <c r="B9" s="20"/>
      <c r="C9" s="21"/>
      <c r="D9" s="22"/>
      <c r="E9" s="23"/>
      <c r="F9" s="24"/>
      <c r="G9" s="25"/>
      <c r="H9" s="26">
        <v>10</v>
      </c>
      <c r="I9" s="27" t="s">
        <v>50</v>
      </c>
    </row>
    <row r="10" spans="2:9" ht="48" customHeight="1" x14ac:dyDescent="0.25">
      <c r="B10" s="20"/>
      <c r="C10" s="21"/>
      <c r="D10" s="22"/>
      <c r="E10" s="23"/>
      <c r="F10" s="16">
        <v>44256</v>
      </c>
      <c r="G10" s="17" t="s">
        <v>61</v>
      </c>
      <c r="H10" s="28">
        <v>0</v>
      </c>
      <c r="I10" s="29" t="s">
        <v>49</v>
      </c>
    </row>
    <row r="11" spans="2:9" ht="48" customHeight="1" x14ac:dyDescent="0.25">
      <c r="B11" s="20"/>
      <c r="C11" s="21"/>
      <c r="D11" s="22"/>
      <c r="E11" s="23"/>
      <c r="F11" s="30"/>
      <c r="G11" s="31"/>
      <c r="H11" s="32">
        <v>3</v>
      </c>
      <c r="I11" s="33" t="s">
        <v>48</v>
      </c>
    </row>
    <row r="12" spans="2:9" ht="48" customHeight="1" x14ac:dyDescent="0.25">
      <c r="B12" s="20"/>
      <c r="C12" s="21"/>
      <c r="D12" s="22"/>
      <c r="E12" s="23"/>
      <c r="F12" s="30"/>
      <c r="G12" s="31"/>
      <c r="H12" s="34">
        <v>6</v>
      </c>
      <c r="I12" s="33" t="s">
        <v>47</v>
      </c>
    </row>
    <row r="13" spans="2:9" ht="48" customHeight="1" thickBot="1" x14ac:dyDescent="0.3">
      <c r="B13" s="20"/>
      <c r="C13" s="21"/>
      <c r="D13" s="22"/>
      <c r="E13" s="23"/>
      <c r="F13" s="24" t="e">
        <f>#REF!</f>
        <v>#REF!</v>
      </c>
      <c r="G13" s="25" t="s">
        <v>6</v>
      </c>
      <c r="H13" s="26">
        <v>10</v>
      </c>
      <c r="I13" s="27" t="s">
        <v>46</v>
      </c>
    </row>
    <row r="14" spans="2:9" ht="64.5" customHeight="1" x14ac:dyDescent="0.25">
      <c r="B14" s="20"/>
      <c r="C14" s="21"/>
      <c r="D14" s="22"/>
      <c r="E14" s="23"/>
      <c r="F14" s="16">
        <v>44287</v>
      </c>
      <c r="G14" s="17" t="s">
        <v>62</v>
      </c>
      <c r="H14" s="18">
        <v>0</v>
      </c>
      <c r="I14" s="19" t="s">
        <v>45</v>
      </c>
    </row>
    <row r="15" spans="2:9" ht="64.5" customHeight="1" thickBot="1" x14ac:dyDescent="0.3">
      <c r="B15" s="20"/>
      <c r="C15" s="21"/>
      <c r="D15" s="22"/>
      <c r="E15" s="23"/>
      <c r="F15" s="24"/>
      <c r="G15" s="25"/>
      <c r="H15" s="26">
        <v>5</v>
      </c>
      <c r="I15" s="27" t="s">
        <v>44</v>
      </c>
    </row>
    <row r="16" spans="2:9" ht="92.25" customHeight="1" x14ac:dyDescent="0.25">
      <c r="B16" s="20"/>
      <c r="C16" s="21"/>
      <c r="D16" s="22"/>
      <c r="E16" s="23"/>
      <c r="F16" s="16">
        <v>44317</v>
      </c>
      <c r="G16" s="17" t="s">
        <v>27</v>
      </c>
      <c r="H16" s="28">
        <v>0</v>
      </c>
      <c r="I16" s="29" t="s">
        <v>36</v>
      </c>
    </row>
    <row r="17" spans="2:9" ht="88.5" customHeight="1" x14ac:dyDescent="0.25">
      <c r="B17" s="20"/>
      <c r="C17" s="21"/>
      <c r="D17" s="22"/>
      <c r="E17" s="23"/>
      <c r="F17" s="30"/>
      <c r="G17" s="31"/>
      <c r="H17" s="32">
        <v>3</v>
      </c>
      <c r="I17" s="33" t="s">
        <v>37</v>
      </c>
    </row>
    <row r="18" spans="2:9" ht="135.75" customHeight="1" thickBot="1" x14ac:dyDescent="0.3">
      <c r="B18" s="35"/>
      <c r="C18" s="36"/>
      <c r="D18" s="37"/>
      <c r="E18" s="38"/>
      <c r="F18" s="24"/>
      <c r="G18" s="25"/>
      <c r="H18" s="26">
        <v>5</v>
      </c>
      <c r="I18" s="39" t="s">
        <v>38</v>
      </c>
    </row>
    <row r="19" spans="2:9" ht="87.75" customHeight="1" thickBot="1" x14ac:dyDescent="0.3">
      <c r="B19" s="40" t="s">
        <v>4</v>
      </c>
      <c r="C19" s="41" t="s">
        <v>0</v>
      </c>
      <c r="D19" s="42" t="s">
        <v>9</v>
      </c>
      <c r="E19" s="42" t="s">
        <v>3</v>
      </c>
      <c r="F19" s="43" t="s">
        <v>17</v>
      </c>
      <c r="G19" s="44" t="s">
        <v>7</v>
      </c>
      <c r="H19" s="42" t="s">
        <v>1</v>
      </c>
      <c r="I19" s="42" t="s">
        <v>2</v>
      </c>
    </row>
    <row r="20" spans="2:9" ht="55.5" customHeight="1" x14ac:dyDescent="0.25">
      <c r="B20" s="12">
        <v>2</v>
      </c>
      <c r="C20" s="13" t="s">
        <v>11</v>
      </c>
      <c r="D20" s="45" t="s">
        <v>10</v>
      </c>
      <c r="E20" s="15">
        <v>20</v>
      </c>
      <c r="F20" s="16">
        <v>44198</v>
      </c>
      <c r="G20" s="17" t="s">
        <v>22</v>
      </c>
      <c r="H20" s="28">
        <v>0</v>
      </c>
      <c r="I20" s="29" t="s">
        <v>18</v>
      </c>
    </row>
    <row r="21" spans="2:9" ht="55.5" customHeight="1" x14ac:dyDescent="0.25">
      <c r="B21" s="20"/>
      <c r="C21" s="21"/>
      <c r="D21" s="46"/>
      <c r="E21" s="23"/>
      <c r="F21" s="30"/>
      <c r="G21" s="31"/>
      <c r="H21" s="32">
        <v>3</v>
      </c>
      <c r="I21" s="33" t="s">
        <v>19</v>
      </c>
    </row>
    <row r="22" spans="2:9" ht="55.5" customHeight="1" thickBot="1" x14ac:dyDescent="0.3">
      <c r="B22" s="20"/>
      <c r="C22" s="21"/>
      <c r="D22" s="46"/>
      <c r="E22" s="23"/>
      <c r="F22" s="24"/>
      <c r="G22" s="25"/>
      <c r="H22" s="34">
        <v>5</v>
      </c>
      <c r="I22" s="33" t="s">
        <v>23</v>
      </c>
    </row>
    <row r="23" spans="2:9" ht="57" customHeight="1" x14ac:dyDescent="0.25">
      <c r="B23" s="20"/>
      <c r="C23" s="21"/>
      <c r="D23" s="46"/>
      <c r="E23" s="23"/>
      <c r="F23" s="16">
        <v>44229</v>
      </c>
      <c r="G23" s="17" t="s">
        <v>63</v>
      </c>
      <c r="H23" s="28">
        <v>0</v>
      </c>
      <c r="I23" s="29" t="s">
        <v>54</v>
      </c>
    </row>
    <row r="24" spans="2:9" ht="57" customHeight="1" x14ac:dyDescent="0.25">
      <c r="B24" s="20"/>
      <c r="C24" s="21"/>
      <c r="D24" s="46"/>
      <c r="E24" s="23"/>
      <c r="F24" s="30" t="e">
        <f>#REF!</f>
        <v>#REF!</v>
      </c>
      <c r="G24" s="31" t="e">
        <f>#REF!</f>
        <v>#REF!</v>
      </c>
      <c r="H24" s="32">
        <v>1</v>
      </c>
      <c r="I24" s="33" t="s">
        <v>57</v>
      </c>
    </row>
    <row r="25" spans="2:9" ht="57" customHeight="1" x14ac:dyDescent="0.25">
      <c r="B25" s="20"/>
      <c r="C25" s="21"/>
      <c r="D25" s="46"/>
      <c r="E25" s="23"/>
      <c r="F25" s="30" t="e">
        <f>#REF!</f>
        <v>#REF!</v>
      </c>
      <c r="G25" s="31" t="e">
        <f>#REF!</f>
        <v>#REF!</v>
      </c>
      <c r="H25" s="34">
        <v>3</v>
      </c>
      <c r="I25" s="33" t="s">
        <v>58</v>
      </c>
    </row>
    <row r="26" spans="2:9" ht="119.25" customHeight="1" thickBot="1" x14ac:dyDescent="0.3">
      <c r="B26" s="20"/>
      <c r="C26" s="21"/>
      <c r="D26" s="46"/>
      <c r="E26" s="23"/>
      <c r="F26" s="24"/>
      <c r="G26" s="25"/>
      <c r="H26" s="26">
        <v>5</v>
      </c>
      <c r="I26" s="27" t="s">
        <v>55</v>
      </c>
    </row>
    <row r="27" spans="2:9" ht="107.25" customHeight="1" x14ac:dyDescent="0.25">
      <c r="B27" s="20"/>
      <c r="C27" s="21"/>
      <c r="D27" s="46"/>
      <c r="E27" s="23"/>
      <c r="F27" s="16">
        <v>44257</v>
      </c>
      <c r="G27" s="17" t="s">
        <v>20</v>
      </c>
      <c r="H27" s="28">
        <v>0</v>
      </c>
      <c r="I27" s="19" t="s">
        <v>21</v>
      </c>
    </row>
    <row r="28" spans="2:9" ht="94.5" customHeight="1" thickBot="1" x14ac:dyDescent="0.3">
      <c r="B28" s="20"/>
      <c r="C28" s="21"/>
      <c r="D28" s="46"/>
      <c r="E28" s="23"/>
      <c r="F28" s="30"/>
      <c r="G28" s="31"/>
      <c r="H28" s="32">
        <v>3</v>
      </c>
      <c r="I28" s="27" t="s">
        <v>39</v>
      </c>
    </row>
    <row r="29" spans="2:9" ht="94.5" customHeight="1" thickBot="1" x14ac:dyDescent="0.3">
      <c r="B29" s="20"/>
      <c r="C29" s="21"/>
      <c r="D29" s="46"/>
      <c r="E29" s="23"/>
      <c r="F29" s="24"/>
      <c r="G29" s="25"/>
      <c r="H29" s="34">
        <v>5</v>
      </c>
      <c r="I29" s="27" t="s">
        <v>40</v>
      </c>
    </row>
    <row r="30" spans="2:9" ht="54.75" customHeight="1" x14ac:dyDescent="0.25">
      <c r="B30" s="20"/>
      <c r="C30" s="21"/>
      <c r="D30" s="46"/>
      <c r="E30" s="23"/>
      <c r="F30" s="16">
        <v>44288</v>
      </c>
      <c r="G30" s="17" t="s">
        <v>64</v>
      </c>
      <c r="H30" s="28">
        <v>0</v>
      </c>
      <c r="I30" s="29" t="s">
        <v>56</v>
      </c>
    </row>
    <row r="31" spans="2:9" ht="84" customHeight="1" x14ac:dyDescent="0.25">
      <c r="B31" s="20"/>
      <c r="C31" s="21"/>
      <c r="D31" s="46"/>
      <c r="E31" s="23"/>
      <c r="F31" s="30"/>
      <c r="G31" s="31"/>
      <c r="H31" s="32">
        <v>3</v>
      </c>
      <c r="I31" s="33" t="s">
        <v>25</v>
      </c>
    </row>
    <row r="32" spans="2:9" ht="81" customHeight="1" thickBot="1" x14ac:dyDescent="0.3">
      <c r="B32" s="35"/>
      <c r="C32" s="36"/>
      <c r="D32" s="47"/>
      <c r="E32" s="38"/>
      <c r="F32" s="24"/>
      <c r="G32" s="25"/>
      <c r="H32" s="26">
        <v>5</v>
      </c>
      <c r="I32" s="39" t="s">
        <v>24</v>
      </c>
    </row>
    <row r="33" spans="2:9" ht="87.75" customHeight="1" thickBot="1" x14ac:dyDescent="0.3">
      <c r="B33" s="48" t="s">
        <v>4</v>
      </c>
      <c r="C33" s="49" t="s">
        <v>0</v>
      </c>
      <c r="D33" s="50" t="s">
        <v>9</v>
      </c>
      <c r="E33" s="50" t="s">
        <v>3</v>
      </c>
      <c r="F33" s="51" t="s">
        <v>17</v>
      </c>
      <c r="G33" s="52" t="s">
        <v>7</v>
      </c>
      <c r="H33" s="50" t="s">
        <v>1</v>
      </c>
      <c r="I33" s="50" t="s">
        <v>2</v>
      </c>
    </row>
    <row r="34" spans="2:9" ht="87.75" customHeight="1" x14ac:dyDescent="0.25">
      <c r="B34" s="12">
        <v>3</v>
      </c>
      <c r="C34" s="13" t="s">
        <v>12</v>
      </c>
      <c r="D34" s="45" t="s">
        <v>10</v>
      </c>
      <c r="E34" s="15">
        <v>20</v>
      </c>
      <c r="F34" s="16">
        <v>44199</v>
      </c>
      <c r="G34" s="17" t="s">
        <v>31</v>
      </c>
      <c r="H34" s="28">
        <v>0</v>
      </c>
      <c r="I34" s="29" t="s">
        <v>34</v>
      </c>
    </row>
    <row r="35" spans="2:9" ht="87.75" customHeight="1" x14ac:dyDescent="0.25">
      <c r="B35" s="20"/>
      <c r="C35" s="21"/>
      <c r="D35" s="46"/>
      <c r="E35" s="23"/>
      <c r="F35" s="30"/>
      <c r="G35" s="31" t="e">
        <f>#REF!</f>
        <v>#REF!</v>
      </c>
      <c r="H35" s="32">
        <v>5</v>
      </c>
      <c r="I35" s="33" t="s">
        <v>33</v>
      </c>
    </row>
    <row r="36" spans="2:9" ht="87.75" customHeight="1" thickBot="1" x14ac:dyDescent="0.3">
      <c r="B36" s="20"/>
      <c r="C36" s="21"/>
      <c r="D36" s="46"/>
      <c r="E36" s="23"/>
      <c r="F36" s="53"/>
      <c r="G36" s="54" t="e">
        <f>#REF!</f>
        <v>#REF!</v>
      </c>
      <c r="H36" s="34">
        <v>10</v>
      </c>
      <c r="I36" s="33" t="s">
        <v>32</v>
      </c>
    </row>
    <row r="37" spans="2:9" ht="108.75" customHeight="1" x14ac:dyDescent="0.25">
      <c r="B37" s="20"/>
      <c r="C37" s="21"/>
      <c r="D37" s="46"/>
      <c r="E37" s="23"/>
      <c r="F37" s="16">
        <v>44230</v>
      </c>
      <c r="G37" s="17" t="s">
        <v>65</v>
      </c>
      <c r="H37" s="28">
        <v>0</v>
      </c>
      <c r="I37" s="29" t="s">
        <v>30</v>
      </c>
    </row>
    <row r="38" spans="2:9" ht="108.75" customHeight="1" x14ac:dyDescent="0.25">
      <c r="B38" s="20"/>
      <c r="C38" s="21"/>
      <c r="D38" s="46"/>
      <c r="E38" s="23"/>
      <c r="F38" s="30" t="e">
        <f>#REF!</f>
        <v>#REF!</v>
      </c>
      <c r="G38" s="31" t="e">
        <f>#REF!</f>
        <v>#REF!</v>
      </c>
      <c r="H38" s="32">
        <v>5</v>
      </c>
      <c r="I38" s="33" t="s">
        <v>28</v>
      </c>
    </row>
    <row r="39" spans="2:9" ht="108.75" customHeight="1" thickBot="1" x14ac:dyDescent="0.3">
      <c r="B39" s="35"/>
      <c r="C39" s="36"/>
      <c r="D39" s="47"/>
      <c r="E39" s="38"/>
      <c r="F39" s="24" t="e">
        <f>#REF!</f>
        <v>#REF!</v>
      </c>
      <c r="G39" s="25" t="e">
        <f>#REF!</f>
        <v>#REF!</v>
      </c>
      <c r="H39" s="26">
        <v>10</v>
      </c>
      <c r="I39" s="39" t="s">
        <v>29</v>
      </c>
    </row>
    <row r="40" spans="2:9" ht="87.75" customHeight="1" thickBot="1" x14ac:dyDescent="0.3">
      <c r="B40" s="48" t="s">
        <v>4</v>
      </c>
      <c r="C40" s="49" t="s">
        <v>0</v>
      </c>
      <c r="D40" s="50" t="s">
        <v>9</v>
      </c>
      <c r="E40" s="50" t="s">
        <v>3</v>
      </c>
      <c r="F40" s="51" t="s">
        <v>17</v>
      </c>
      <c r="G40" s="52" t="s">
        <v>7</v>
      </c>
      <c r="H40" s="50" t="s">
        <v>1</v>
      </c>
      <c r="I40" s="50" t="s">
        <v>2</v>
      </c>
    </row>
    <row r="41" spans="2:9" ht="60.75" customHeight="1" x14ac:dyDescent="0.25">
      <c r="B41" s="12">
        <v>4</v>
      </c>
      <c r="C41" s="55" t="s">
        <v>13</v>
      </c>
      <c r="D41" s="45" t="s">
        <v>10</v>
      </c>
      <c r="E41" s="15">
        <v>10</v>
      </c>
      <c r="F41" s="16">
        <v>44200</v>
      </c>
      <c r="G41" s="17" t="s">
        <v>66</v>
      </c>
      <c r="H41" s="18">
        <v>0</v>
      </c>
      <c r="I41" s="19" t="s">
        <v>45</v>
      </c>
    </row>
    <row r="42" spans="2:9" ht="60.75" customHeight="1" x14ac:dyDescent="0.25">
      <c r="B42" s="56"/>
      <c r="C42" s="57"/>
      <c r="D42" s="58"/>
      <c r="E42" s="59"/>
      <c r="F42" s="53" t="e">
        <f>#REF!</f>
        <v>#REF!</v>
      </c>
      <c r="G42" s="54" t="e">
        <f>#REF!</f>
        <v>#REF!</v>
      </c>
      <c r="H42" s="34">
        <v>10</v>
      </c>
      <c r="I42" s="60" t="s">
        <v>44</v>
      </c>
    </row>
    <row r="43" spans="2:9" ht="87.75" customHeight="1" thickBot="1" x14ac:dyDescent="0.3">
      <c r="B43" s="61" t="s">
        <v>4</v>
      </c>
      <c r="C43" s="62" t="s">
        <v>0</v>
      </c>
      <c r="D43" s="63" t="s">
        <v>9</v>
      </c>
      <c r="E43" s="63" t="s">
        <v>3</v>
      </c>
      <c r="F43" s="64" t="s">
        <v>17</v>
      </c>
      <c r="G43" s="65" t="s">
        <v>7</v>
      </c>
      <c r="H43" s="63" t="s">
        <v>1</v>
      </c>
      <c r="I43" s="63" t="s">
        <v>2</v>
      </c>
    </row>
    <row r="44" spans="2:9" ht="55.5" customHeight="1" x14ac:dyDescent="0.25">
      <c r="B44" s="12">
        <v>5</v>
      </c>
      <c r="C44" s="13" t="s">
        <v>26</v>
      </c>
      <c r="D44" s="45" t="s">
        <v>10</v>
      </c>
      <c r="E44" s="15">
        <v>15</v>
      </c>
      <c r="F44" s="16">
        <v>44201</v>
      </c>
      <c r="G44" s="17" t="s">
        <v>67</v>
      </c>
      <c r="H44" s="28">
        <v>0</v>
      </c>
      <c r="I44" s="29" t="s">
        <v>42</v>
      </c>
    </row>
    <row r="45" spans="2:9" ht="55.5" customHeight="1" x14ac:dyDescent="0.25">
      <c r="B45" s="20"/>
      <c r="C45" s="21"/>
      <c r="D45" s="46"/>
      <c r="E45" s="23"/>
      <c r="F45" s="30"/>
      <c r="G45" s="31"/>
      <c r="H45" s="32">
        <v>2</v>
      </c>
      <c r="I45" s="33" t="s">
        <v>35</v>
      </c>
    </row>
    <row r="46" spans="2:9" ht="55.5" customHeight="1" thickBot="1" x14ac:dyDescent="0.3">
      <c r="B46" s="20"/>
      <c r="C46" s="21"/>
      <c r="D46" s="46"/>
      <c r="E46" s="23"/>
      <c r="F46" s="24"/>
      <c r="G46" s="25"/>
      <c r="H46" s="26">
        <v>5</v>
      </c>
      <c r="I46" s="39" t="s">
        <v>41</v>
      </c>
    </row>
    <row r="47" spans="2:9" ht="40.5" customHeight="1" x14ac:dyDescent="0.25">
      <c r="B47" s="20"/>
      <c r="C47" s="21"/>
      <c r="D47" s="46"/>
      <c r="E47" s="23"/>
      <c r="F47" s="16">
        <v>44232</v>
      </c>
      <c r="G47" s="17" t="s">
        <v>15</v>
      </c>
      <c r="H47" s="18">
        <v>0</v>
      </c>
      <c r="I47" s="19" t="s">
        <v>45</v>
      </c>
    </row>
    <row r="48" spans="2:9" ht="40.5" customHeight="1" thickBot="1" x14ac:dyDescent="0.3">
      <c r="B48" s="20"/>
      <c r="C48" s="21"/>
      <c r="D48" s="46"/>
      <c r="E48" s="23"/>
      <c r="F48" s="24"/>
      <c r="G48" s="31"/>
      <c r="H48" s="26">
        <v>3</v>
      </c>
      <c r="I48" s="27" t="s">
        <v>44</v>
      </c>
    </row>
    <row r="49" spans="2:9" ht="40.5" customHeight="1" x14ac:dyDescent="0.25">
      <c r="B49" s="20"/>
      <c r="C49" s="21"/>
      <c r="D49" s="46"/>
      <c r="E49" s="23"/>
      <c r="F49" s="16">
        <v>44260</v>
      </c>
      <c r="G49" s="17" t="s">
        <v>16</v>
      </c>
      <c r="H49" s="18">
        <v>0</v>
      </c>
      <c r="I49" s="19" t="s">
        <v>45</v>
      </c>
    </row>
    <row r="50" spans="2:9" ht="40.5" customHeight="1" thickBot="1" x14ac:dyDescent="0.3">
      <c r="B50" s="20"/>
      <c r="C50" s="21"/>
      <c r="D50" s="46"/>
      <c r="E50" s="23"/>
      <c r="F50" s="53"/>
      <c r="G50" s="31"/>
      <c r="H50" s="26">
        <v>4</v>
      </c>
      <c r="I50" s="27" t="s">
        <v>44</v>
      </c>
    </row>
    <row r="51" spans="2:9" ht="40.5" customHeight="1" x14ac:dyDescent="0.25">
      <c r="B51" s="20"/>
      <c r="C51" s="21"/>
      <c r="D51" s="46"/>
      <c r="E51" s="23"/>
      <c r="F51" s="16">
        <v>44291</v>
      </c>
      <c r="G51" s="17" t="s">
        <v>43</v>
      </c>
      <c r="H51" s="18">
        <v>0</v>
      </c>
      <c r="I51" s="19" t="s">
        <v>45</v>
      </c>
    </row>
    <row r="52" spans="2:9" ht="40.5" customHeight="1" thickBot="1" x14ac:dyDescent="0.3">
      <c r="B52" s="35"/>
      <c r="C52" s="36"/>
      <c r="D52" s="47"/>
      <c r="E52" s="38"/>
      <c r="F52" s="24"/>
      <c r="G52" s="25"/>
      <c r="H52" s="26">
        <v>3</v>
      </c>
      <c r="I52" s="27" t="s">
        <v>44</v>
      </c>
    </row>
    <row r="53" spans="2:9" ht="44.25" customHeight="1" thickBot="1" x14ac:dyDescent="0.35">
      <c r="B53" s="66" t="s">
        <v>14</v>
      </c>
      <c r="C53" s="67"/>
      <c r="D53" s="68"/>
      <c r="E53" s="69">
        <f>E44+E41+E34+E20+E4</f>
        <v>100</v>
      </c>
      <c r="F53" s="70"/>
      <c r="G53" s="70"/>
      <c r="H53" s="70"/>
      <c r="I53" s="70"/>
    </row>
    <row r="54" spans="2:9" s="1" customFormat="1" x14ac:dyDescent="0.3">
      <c r="F54" s="2"/>
      <c r="G54" s="2"/>
      <c r="H54" s="2"/>
      <c r="I54" s="2"/>
    </row>
    <row r="55" spans="2:9" s="1" customFormat="1" x14ac:dyDescent="0.3">
      <c r="F55" s="2"/>
      <c r="G55" s="2"/>
      <c r="H55" s="2"/>
      <c r="I55" s="2"/>
    </row>
    <row r="56" spans="2:9" s="1" customFormat="1" x14ac:dyDescent="0.3">
      <c r="F56" s="2"/>
      <c r="G56" s="2"/>
      <c r="H56" s="2"/>
      <c r="I56" s="2"/>
    </row>
    <row r="57" spans="2:9" s="1" customFormat="1" x14ac:dyDescent="0.3">
      <c r="F57" s="2"/>
      <c r="G57" s="2"/>
      <c r="H57" s="2"/>
      <c r="I57" s="2"/>
    </row>
    <row r="58" spans="2:9" s="1" customFormat="1" x14ac:dyDescent="0.3">
      <c r="F58" s="2"/>
      <c r="G58" s="2"/>
      <c r="H58" s="2"/>
      <c r="I58" s="2"/>
    </row>
    <row r="59" spans="2:9" s="1" customFormat="1" x14ac:dyDescent="0.3">
      <c r="F59" s="2"/>
      <c r="G59" s="2"/>
      <c r="H59" s="2"/>
      <c r="I59" s="2"/>
    </row>
    <row r="60" spans="2:9" s="1" customFormat="1" x14ac:dyDescent="0.3">
      <c r="G60" s="2"/>
    </row>
    <row r="61" spans="2:9" s="1" customFormat="1" x14ac:dyDescent="0.3">
      <c r="G61" s="2"/>
    </row>
    <row r="62" spans="2:9" s="1" customFormat="1" x14ac:dyDescent="0.3">
      <c r="G62" s="2"/>
    </row>
    <row r="63" spans="2:9" s="1" customFormat="1" x14ac:dyDescent="0.3">
      <c r="G63" s="2"/>
    </row>
    <row r="64" spans="2:9" s="1" customFormat="1" x14ac:dyDescent="0.3">
      <c r="G64" s="2"/>
    </row>
    <row r="65" spans="7:7" s="1" customFormat="1" x14ac:dyDescent="0.3">
      <c r="G65" s="2"/>
    </row>
    <row r="66" spans="7:7" s="1" customFormat="1" x14ac:dyDescent="0.3">
      <c r="G66" s="2"/>
    </row>
    <row r="67" spans="7:7" s="1" customFormat="1" x14ac:dyDescent="0.3">
      <c r="G67" s="2"/>
    </row>
    <row r="68" spans="7:7" s="1" customFormat="1" x14ac:dyDescent="0.3">
      <c r="G68" s="2"/>
    </row>
    <row r="69" spans="7:7" s="1" customFormat="1" x14ac:dyDescent="0.3">
      <c r="G69" s="2"/>
    </row>
    <row r="70" spans="7:7" s="1" customFormat="1" x14ac:dyDescent="0.3">
      <c r="G70" s="2"/>
    </row>
    <row r="71" spans="7:7" s="1" customFormat="1" x14ac:dyDescent="0.3">
      <c r="G71" s="2"/>
    </row>
    <row r="72" spans="7:7" s="1" customFormat="1" x14ac:dyDescent="0.3">
      <c r="G72" s="2"/>
    </row>
    <row r="73" spans="7:7" s="1" customFormat="1" x14ac:dyDescent="0.3">
      <c r="G73" s="2"/>
    </row>
    <row r="74" spans="7:7" s="1" customFormat="1" x14ac:dyDescent="0.3">
      <c r="G74" s="2"/>
    </row>
    <row r="75" spans="7:7" s="1" customFormat="1" x14ac:dyDescent="0.3">
      <c r="G75" s="2"/>
    </row>
    <row r="76" spans="7:7" s="1" customFormat="1" x14ac:dyDescent="0.3">
      <c r="G76" s="2"/>
    </row>
    <row r="77" spans="7:7" s="1" customFormat="1" x14ac:dyDescent="0.3">
      <c r="G77" s="2"/>
    </row>
    <row r="78" spans="7:7" s="1" customFormat="1" x14ac:dyDescent="0.3">
      <c r="G78" s="2"/>
    </row>
    <row r="79" spans="7:7" s="1" customFormat="1" x14ac:dyDescent="0.3">
      <c r="G79" s="2"/>
    </row>
    <row r="80" spans="7:7" s="1" customFormat="1" x14ac:dyDescent="0.3">
      <c r="G80" s="2"/>
    </row>
    <row r="81" spans="2:82" s="1" customFormat="1" x14ac:dyDescent="0.3">
      <c r="G81" s="2"/>
    </row>
    <row r="82" spans="2:82" x14ac:dyDescent="0.3">
      <c r="B82" s="1"/>
      <c r="C82" s="1"/>
      <c r="D82" s="1"/>
      <c r="E82" s="1"/>
      <c r="F82" s="1"/>
      <c r="G82" s="2"/>
      <c r="H82" s="1"/>
      <c r="I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2:82" x14ac:dyDescent="0.3">
      <c r="B83" s="1"/>
      <c r="C83" s="1"/>
      <c r="D83" s="1"/>
      <c r="E83" s="1"/>
      <c r="F83" s="1"/>
      <c r="G83" s="2"/>
      <c r="H83" s="1"/>
      <c r="I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2:82" x14ac:dyDescent="0.3">
      <c r="B84" s="1"/>
      <c r="C84" s="1"/>
      <c r="D84" s="1"/>
      <c r="E84" s="1"/>
      <c r="F84" s="1"/>
      <c r="G84" s="2"/>
      <c r="H84" s="1"/>
      <c r="I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2:82" x14ac:dyDescent="0.3">
      <c r="B85" s="1"/>
      <c r="C85" s="1"/>
      <c r="D85" s="1"/>
      <c r="E85" s="1"/>
      <c r="F85" s="1"/>
      <c r="G85" s="2"/>
      <c r="H85" s="1"/>
      <c r="I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2:82" x14ac:dyDescent="0.3">
      <c r="B86" s="1"/>
      <c r="C86" s="1"/>
      <c r="D86" s="1"/>
      <c r="E86" s="1"/>
      <c r="F86" s="1"/>
      <c r="G86" s="2"/>
      <c r="H86" s="1"/>
      <c r="I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2:82" x14ac:dyDescent="0.3">
      <c r="B87" s="1"/>
      <c r="C87" s="1"/>
      <c r="D87" s="1"/>
      <c r="E87" s="1"/>
      <c r="F87" s="1"/>
      <c r="G87" s="2"/>
      <c r="H87" s="1"/>
      <c r="I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2:82" x14ac:dyDescent="0.3">
      <c r="B88" s="1"/>
      <c r="C88" s="1"/>
      <c r="D88" s="1"/>
      <c r="E88" s="1"/>
      <c r="F88" s="1"/>
      <c r="G88" s="2"/>
      <c r="H88" s="1"/>
      <c r="I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2:82" x14ac:dyDescent="0.3">
      <c r="B89" s="1"/>
      <c r="C89" s="1"/>
      <c r="D89" s="1"/>
      <c r="E89" s="1"/>
      <c r="F89" s="1"/>
      <c r="G89" s="2"/>
      <c r="H89" s="1"/>
      <c r="I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2:82" x14ac:dyDescent="0.3">
      <c r="B90" s="1"/>
      <c r="C90" s="1"/>
      <c r="D90" s="1"/>
      <c r="E90" s="1"/>
      <c r="F90" s="1"/>
      <c r="G90" s="2"/>
      <c r="H90" s="1"/>
      <c r="I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2:82" x14ac:dyDescent="0.3">
      <c r="B91" s="1"/>
      <c r="C91" s="1"/>
      <c r="D91" s="1"/>
      <c r="E91" s="1"/>
      <c r="F91" s="1"/>
      <c r="G91" s="2"/>
      <c r="H91" s="1"/>
      <c r="I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2:82" x14ac:dyDescent="0.3">
      <c r="B92" s="1"/>
      <c r="C92" s="1"/>
      <c r="D92" s="1"/>
      <c r="E92" s="1"/>
      <c r="F92" s="1"/>
      <c r="G92" s="2"/>
      <c r="H92" s="1"/>
      <c r="I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</sheetData>
  <mergeCells count="54">
    <mergeCell ref="E41:E42"/>
    <mergeCell ref="D41:D42"/>
    <mergeCell ref="F49:F50"/>
    <mergeCell ref="G49:G50"/>
    <mergeCell ref="F51:F52"/>
    <mergeCell ref="G51:G52"/>
    <mergeCell ref="E44:E52"/>
    <mergeCell ref="F47:F48"/>
    <mergeCell ref="G47:G48"/>
    <mergeCell ref="G44:G46"/>
    <mergeCell ref="F44:F46"/>
    <mergeCell ref="B53:D53"/>
    <mergeCell ref="D44:D52"/>
    <mergeCell ref="B44:B52"/>
    <mergeCell ref="C44:C52"/>
    <mergeCell ref="B41:B42"/>
    <mergeCell ref="C41:C42"/>
    <mergeCell ref="G6:G9"/>
    <mergeCell ref="G10:G13"/>
    <mergeCell ref="G14:G15"/>
    <mergeCell ref="G16:G18"/>
    <mergeCell ref="B34:B39"/>
    <mergeCell ref="C34:C39"/>
    <mergeCell ref="D34:D39"/>
    <mergeCell ref="E34:E39"/>
    <mergeCell ref="F41:F42"/>
    <mergeCell ref="F37:F39"/>
    <mergeCell ref="G37:G39"/>
    <mergeCell ref="G34:G36"/>
    <mergeCell ref="G20:G22"/>
    <mergeCell ref="G30:G32"/>
    <mergeCell ref="G41:G42"/>
    <mergeCell ref="F10:F13"/>
    <mergeCell ref="F14:F15"/>
    <mergeCell ref="F23:F26"/>
    <mergeCell ref="F16:F18"/>
    <mergeCell ref="F34:F36"/>
    <mergeCell ref="F30:F32"/>
    <mergeCell ref="B2:I2"/>
    <mergeCell ref="C4:C18"/>
    <mergeCell ref="E20:E32"/>
    <mergeCell ref="D20:D32"/>
    <mergeCell ref="C20:C32"/>
    <mergeCell ref="G27:G29"/>
    <mergeCell ref="G23:G26"/>
    <mergeCell ref="D4:D18"/>
    <mergeCell ref="E4:E18"/>
    <mergeCell ref="G4:G5"/>
    <mergeCell ref="B20:B32"/>
    <mergeCell ref="B4:B18"/>
    <mergeCell ref="F4:F5"/>
    <mergeCell ref="F27:F29"/>
    <mergeCell ref="F6:F9"/>
    <mergeCell ref="F20:F22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&amp;CPríloha 1a metodiky</oddHeader>
  </headerFooter>
  <rowBreaks count="4" manualBreakCount="4">
    <brk id="18" max="8" man="1"/>
    <brk id="32" max="8" man="1"/>
    <brk id="42" max="8" man="1"/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 1a</vt:lpstr>
      <vt:lpstr>'Hodnotiace kritéria metodika 1a'!Názvy_tlače</vt:lpstr>
      <vt:lpstr>'Hodnotiace kritéria metodika 1a'!Oblasť_tlače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Peter Ihnatisin</cp:lastModifiedBy>
  <cp:lastPrinted>2021-07-26T11:21:07Z</cp:lastPrinted>
  <dcterms:created xsi:type="dcterms:W3CDTF">2017-08-21T10:55:01Z</dcterms:created>
  <dcterms:modified xsi:type="dcterms:W3CDTF">2021-08-17T06:23:01Z</dcterms:modified>
</cp:coreProperties>
</file>