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9440" windowHeight="12240"/>
  </bookViews>
  <sheets>
    <sheet name="Register" sheetId="1" r:id="rId1"/>
  </sheet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Tóth Attila</author>
  </authors>
  <commentList>
    <comment ref="B4" authorId="0">
      <text>
        <r>
          <rPr>
            <sz val="9"/>
            <color indexed="81"/>
            <rFont val="Segoe UI"/>
            <family val="2"/>
            <charset val="238"/>
          </rPr>
          <t>Uvádza sa číslo žiadosti o poskytnutie regionálneho príspevku, pod ktorým bola žiadosť zaregistrovaná na okresnom úrade.</t>
        </r>
      </text>
    </comment>
    <comment ref="C4" authorId="0">
      <text>
        <r>
          <rPr>
            <sz val="9"/>
            <color indexed="81"/>
            <rFont val="Segoe UI"/>
            <family val="2"/>
            <charset val="238"/>
          </rPr>
          <t>Uvádza sa dátum predloženia žiadosti o poskytnutie regionálneho príspevku na okresný úrad.</t>
        </r>
      </text>
    </comment>
    <comment ref="D4" authorId="0">
      <text>
        <r>
          <rPr>
            <sz val="9"/>
            <color indexed="81"/>
            <rFont val="Segoe UI"/>
            <family val="2"/>
            <charset val="238"/>
          </rPr>
          <t>Uvádza sa celý názov žiadateľa tak, ako je zapísaný v príslušnom registri.</t>
        </r>
      </text>
    </comment>
    <comment ref="E4" authorId="0">
      <text>
        <r>
          <rPr>
            <sz val="9"/>
            <color indexed="81"/>
            <rFont val="Segoe UI"/>
            <family val="2"/>
            <charset val="238"/>
          </rPr>
          <t>Uvádza sa celý názov projektu tak, ako je uvedený v žiadosti o poskytnutie regionálneho príspevku.</t>
        </r>
      </text>
    </comment>
    <comment ref="F4" authorId="0">
      <text>
        <r>
          <rPr>
            <sz val="9"/>
            <color indexed="81"/>
            <rFont val="Segoe UI"/>
            <family val="2"/>
            <charset val="238"/>
          </rPr>
          <t>Uvádza sa účel projektu</t>
        </r>
      </text>
    </comment>
    <comment ref="H4" authorId="0">
      <text>
        <r>
          <rPr>
            <sz val="9"/>
            <color indexed="81"/>
            <rFont val="Segoe UI"/>
            <family val="2"/>
            <charset val="238"/>
          </rPr>
          <t>Uvádza sa doba realizácie projektu, ktorý má byť podporený regionálnym príspevkom.</t>
        </r>
      </text>
    </comment>
    <comment ref="I4" authorId="0">
      <text>
        <r>
          <rPr>
            <sz val="9"/>
            <color indexed="81"/>
            <rFont val="Segoe UI"/>
            <family val="2"/>
            <charset val="238"/>
          </rPr>
          <t>Uvádzajú sa celkové náklady na projekt</t>
        </r>
      </text>
    </comment>
    <comment ref="J4" authorId="0">
      <text>
        <r>
          <rPr>
            <sz val="9"/>
            <color indexed="81"/>
            <rFont val="Segoe UI"/>
            <family val="2"/>
            <charset val="238"/>
          </rPr>
          <t>Uvádza sa  celková požiadavka o regionálny príspevok v eur tak, ako je uvedená v žiadosti o poskytnutie regionálneho príspevku.</t>
        </r>
      </text>
    </comment>
    <comment ref="K4" authorId="0">
      <text>
        <r>
          <rPr>
            <sz val="9"/>
            <color indexed="81"/>
            <rFont val="Segoe UI"/>
            <family val="2"/>
            <charset val="238"/>
          </rPr>
          <t>Uvádza sa súčet priamo podporených pracovných miest.</t>
        </r>
      </text>
    </comment>
    <comment ref="L4" authorId="0">
      <text>
        <r>
          <rPr>
            <sz val="9"/>
            <color indexed="81"/>
            <rFont val="Segoe UI"/>
            <family val="2"/>
            <charset val="238"/>
          </rPr>
          <t>Uvádza sa dátum príslušného štádia spracovania žiadosti.</t>
        </r>
      </text>
    </comment>
    <comment ref="M4" authorId="0">
      <text>
        <r>
          <rPr>
            <sz val="9"/>
            <color indexed="81"/>
            <rFont val="Segoe UI"/>
            <family val="2"/>
            <charset val="238"/>
          </rPr>
          <t>Vyberie sa aktuálne štádium spracovania žiadosti z výberového zoznamu (Doručená/Postúpená výboru na hodnotenie/Hodnotená výborom/Zaradená do zoznamu projektov/Vyradená).</t>
        </r>
      </text>
    </comment>
    <comment ref="N4" authorId="0">
      <text>
        <r>
          <rPr>
            <sz val="9"/>
            <color indexed="81"/>
            <rFont val="Segoe UI"/>
            <family val="2"/>
            <charset val="238"/>
          </rPr>
          <t>Uvádza sa priemerné bodové hodnotenie, ktoré bolo pridelené projektu hodnotiteľmi</t>
        </r>
      </text>
    </comment>
  </commentList>
</comments>
</file>

<file path=xl/sharedStrings.xml><?xml version="1.0" encoding="utf-8"?>
<sst xmlns="http://schemas.openxmlformats.org/spreadsheetml/2006/main" count="365" uniqueCount="305">
  <si>
    <t>Por. číslo</t>
  </si>
  <si>
    <r>
      <t>Registračné číslo žiadosti</t>
    </r>
    <r>
      <rPr>
        <vertAlign val="superscript"/>
        <sz val="11"/>
        <color theme="1"/>
        <rFont val="Times New Roman"/>
        <family val="1"/>
        <charset val="238"/>
      </rPr>
      <t>1)</t>
    </r>
  </si>
  <si>
    <r>
      <t>Dátum predloženia žiadostí</t>
    </r>
    <r>
      <rPr>
        <vertAlign val="superscript"/>
        <sz val="11"/>
        <color theme="1"/>
        <rFont val="Times New Roman"/>
        <family val="1"/>
        <charset val="238"/>
      </rPr>
      <t>2)</t>
    </r>
  </si>
  <si>
    <r>
      <t>Názov žiadateľa</t>
    </r>
    <r>
      <rPr>
        <vertAlign val="superscript"/>
        <sz val="11"/>
        <color theme="1"/>
        <rFont val="Times New Roman"/>
        <family val="1"/>
        <charset val="238"/>
      </rPr>
      <t>3)</t>
    </r>
  </si>
  <si>
    <r>
      <t>Názov projektu</t>
    </r>
    <r>
      <rPr>
        <vertAlign val="superscript"/>
        <sz val="11"/>
        <color theme="1"/>
        <rFont val="Times New Roman"/>
        <family val="1"/>
        <charset val="238"/>
      </rPr>
      <t>4)</t>
    </r>
  </si>
  <si>
    <r>
      <t>Účel projektu</t>
    </r>
    <r>
      <rPr>
        <vertAlign val="superscript"/>
        <sz val="11"/>
        <color theme="1"/>
        <rFont val="Times New Roman"/>
        <family val="1"/>
        <charset val="238"/>
      </rPr>
      <t>5)</t>
    </r>
  </si>
  <si>
    <r>
      <t>Poradové číslo aktivity</t>
    </r>
    <r>
      <rPr>
        <vertAlign val="superscript"/>
        <sz val="11"/>
        <rFont val="Times New Roman"/>
        <family val="1"/>
        <charset val="238"/>
      </rPr>
      <t>6)</t>
    </r>
  </si>
  <si>
    <r>
      <t>Doba realizácie od - do</t>
    </r>
    <r>
      <rPr>
        <vertAlign val="superscript"/>
        <sz val="11"/>
        <color theme="1"/>
        <rFont val="Times New Roman"/>
        <family val="1"/>
        <charset val="238"/>
      </rPr>
      <t>7)</t>
    </r>
  </si>
  <si>
    <r>
      <t>Celkové náklady projektu v eur</t>
    </r>
    <r>
      <rPr>
        <vertAlign val="superscript"/>
        <sz val="11"/>
        <color theme="1"/>
        <rFont val="Times New Roman"/>
        <family val="1"/>
        <charset val="238"/>
      </rPr>
      <t>8)</t>
    </r>
  </si>
  <si>
    <r>
      <t>Z toho RP v eur</t>
    </r>
    <r>
      <rPr>
        <vertAlign val="superscript"/>
        <sz val="11"/>
        <color theme="1"/>
        <rFont val="Times New Roman"/>
        <family val="1"/>
        <charset val="238"/>
      </rPr>
      <t>9)</t>
    </r>
  </si>
  <si>
    <r>
      <t>Počet priamo vytvorených pracovných miest</t>
    </r>
    <r>
      <rPr>
        <vertAlign val="superscript"/>
        <sz val="11"/>
        <color theme="1"/>
        <rFont val="Times New Roman"/>
        <family val="1"/>
        <charset val="238"/>
      </rPr>
      <t>10)</t>
    </r>
  </si>
  <si>
    <r>
      <t>Dátum príslušného štádia spracovania žiadostí</t>
    </r>
    <r>
      <rPr>
        <vertAlign val="superscript"/>
        <sz val="11"/>
        <color theme="1"/>
        <rFont val="Times New Roman"/>
        <family val="1"/>
        <charset val="238"/>
      </rPr>
      <t>11)</t>
    </r>
  </si>
  <si>
    <r>
      <t>Štádium spracovania žiadostí</t>
    </r>
    <r>
      <rPr>
        <vertAlign val="superscript"/>
        <sz val="11"/>
        <color theme="1"/>
        <rFont val="Times New Roman"/>
        <family val="1"/>
        <charset val="238"/>
      </rPr>
      <t>12)</t>
    </r>
  </si>
  <si>
    <r>
      <t>Bodové hodnotenie</t>
    </r>
    <r>
      <rPr>
        <vertAlign val="superscript"/>
        <sz val="11"/>
        <color theme="1"/>
        <rFont val="Times New Roman"/>
        <family val="1"/>
        <charset val="238"/>
      </rPr>
      <t>13)</t>
    </r>
  </si>
  <si>
    <t>KARLOFF, s.r.o.</t>
  </si>
  <si>
    <t>Vytvorenie bodu záujmu v cestovnom ruchu v lokalite Kežmarok, Pradiareň a vo vytvorení nového produktu v cestovnom ruchu  v segmente zážitkového turizmu. Nový produkt cestovného ruchu spája prehliadku výrobného areálu – Weinova pradiareň , degustáciu produktov TATRATEA a poskytovanie ubytovacích kapacít. Hlavná budova priemyselného areálu - Weinova pradiareň – je národnou kultúrnou pamiatkou, zapísanou v registri nehnuteľností národných kultúrnych pamiatok pod č. 4490/1. Nami predkladaný projekt je súčasťou celkovej revitalizácie územia hnedého priemyselného parku Kežmarok, Pradiareň.</t>
  </si>
  <si>
    <t>Aktivita B Opatrenie B3</t>
  </si>
  <si>
    <t>Frankovky, s.r.o.</t>
  </si>
  <si>
    <t>Aktivita A Opatrenie A2</t>
  </si>
  <si>
    <t xml:space="preserve">Rozšírenie podnikateľských aktivít a služieb v oblasti poľnohospodárstva </t>
  </si>
  <si>
    <t>10/2022 - 4/2023</t>
  </si>
  <si>
    <t>Modernizácia prevádzky PROFI JM, s.r.o.</t>
  </si>
  <si>
    <t>Aktivita A Opatrenie A4</t>
  </si>
  <si>
    <t>Základná škola s materskou školou sv. Kríža</t>
  </si>
  <si>
    <t>Vzdelávanie pre všetkých</t>
  </si>
  <si>
    <t>Aktivita A</t>
  </si>
  <si>
    <t>Aktivita A Opatrenie A5</t>
  </si>
  <si>
    <t>Zuzana Sloveňáková</t>
  </si>
  <si>
    <t>Rekonštrukcia kultúrnej pamiatky na zriadenie penziónu</t>
  </si>
  <si>
    <t>Aktivita B Opatrenie B3 Úloha B3.2</t>
  </si>
  <si>
    <t>FINE6 s.r.o.</t>
  </si>
  <si>
    <t>Rozšírenie služieb v národnej kultúrnej pamiatke v centre Kežmarku</t>
  </si>
  <si>
    <t>Rozšírenie ponuky služieb o komerčné wellness v pivničných priestoroch vo fungujúcej prevádzke Apartmány Kežmarok</t>
  </si>
  <si>
    <t>Jozef Čikovský ml.</t>
  </si>
  <si>
    <t>Rozšírenie ponúkaných služieb v oblasti cestovného ruchu</t>
  </si>
  <si>
    <t>Aktivita B Opatrenie B1 Úloha B1.5</t>
  </si>
  <si>
    <t>Mesto Kežmarok</t>
  </si>
  <si>
    <t>Modernizácia detského ihriska s oddychovou zónou pri cyklochodníku</t>
  </si>
  <si>
    <t>Aktivita B</t>
  </si>
  <si>
    <t>ZipserNet s.r.o.</t>
  </si>
  <si>
    <t>Oprava historickej fabriky liehovaru a vytvorenie zážitkového ubytovania a wellness</t>
  </si>
  <si>
    <t>Rozšírenie podnikateľských aktivít a vytvorenie zážitkového ubytovania s kapacitou 48 lôžok</t>
  </si>
  <si>
    <t>2022 - 2023</t>
  </si>
  <si>
    <t>JESEŇ ŽIVOTA, n. o.</t>
  </si>
  <si>
    <t>Skvalitnenie a rozšírenie poskytovaných sociálnych služieb</t>
  </si>
  <si>
    <t>1.10. 2022 - 31.12.2023</t>
  </si>
  <si>
    <t xml:space="preserve">JANKURA, s. r. o. </t>
  </si>
  <si>
    <t>Rozšírenie výroby a poskytovania služieb</t>
  </si>
  <si>
    <t>Aktivita A Opatrenie A4 Úloha A4.1</t>
  </si>
  <si>
    <t xml:space="preserve">Úhrada nákladov spojených s rozšírením a modernizáciou prevádzky spoločnosti </t>
  </si>
  <si>
    <t>Rímskokatolícka cirkev farnosť Kežmarok</t>
  </si>
  <si>
    <t>Krásy Baziliky sv. Kríža  v Kežmarku</t>
  </si>
  <si>
    <t>KANTY s.r.o.</t>
  </si>
  <si>
    <t>Kúpa poľnohospodárskych strojov</t>
  </si>
  <si>
    <t>Zvýšenie konkurencieschopnosti poľnohospodárskeho podniku, zníženie environmentálnej záťaže, zníženie spotreby PHM</t>
  </si>
  <si>
    <t>Tibi Mont</t>
  </si>
  <si>
    <t>Modernizácia a zvýšenie kapacity penziónu</t>
  </si>
  <si>
    <t xml:space="preserve">Navýšenie ubytovacej kapacity o 20 miest. Nový relaxačný a zábavný rezort, hlavne pre rodiny s deťmi. Posilnenie postavenia na trhu práce v okrese a zvýšenie cestovného ruchu v okrese. </t>
  </si>
  <si>
    <t>JUDr. Ladislav Hrivko</t>
  </si>
  <si>
    <t>Modernizácia atrakcií a služieb vodnej turistiky na Dunajci</t>
  </si>
  <si>
    <t>Zabezpečenie vybavenia priestorov na výrobu pltí, rozšírenie požičovne raftov a bicyklov, vybudovanie priestorov pre uskladnenie raftov a bicyklov</t>
  </si>
  <si>
    <t>Aktivita B Opatrenie B1 Úloha B1.1</t>
  </si>
  <si>
    <t>Pebritech s.r.o.</t>
  </si>
  <si>
    <t>Zavádzanie priemyselných procesov vhodných pre duálne vzdelávania v okrese Kežmarok</t>
  </si>
  <si>
    <t>Zvýšenie strojnej kapacity v podniku za účelom rozšírenia spolupráce podniku so strednou odbornou školou v rámci duálneho vzdelávania.</t>
  </si>
  <si>
    <t>Aktivita A Opatrenie A3 Opatrenie A4</t>
  </si>
  <si>
    <t>Rozvoj regionálnej zamestnanosti pomocu inovatívnych technológií a procesov</t>
  </si>
  <si>
    <t>Rozšírenie podnikateľskej činnosti obstaraním zváracích stolov, čistiaceho laseru a zváracieho robota s vytvorením nových pracovných miest s UoZ</t>
  </si>
  <si>
    <t>Aktivita A Opatrenie A1 Úloha A1.1 Opatrenie A4 Úloha A4.1</t>
  </si>
  <si>
    <t>Rozvoj a spolupráca s. r. o., RSP</t>
  </si>
  <si>
    <t>Obstaranie mobilnej plátennej skladovej, logistickej haly s previazaním vytvorenia pracovného miesta</t>
  </si>
  <si>
    <t>Aktivita A Opatrenie A1 Úloha A1.1 Opatrnie A4 Úloha A4.3</t>
  </si>
  <si>
    <t>Jozef Furcoň</t>
  </si>
  <si>
    <t>Nákup poľnohospodárskej techniky</t>
  </si>
  <si>
    <t>Zlepšenie technického vybavenia a zvýšenie konkurencieschopnosti podniku</t>
  </si>
  <si>
    <t>PIENSPOL TRAVEL, s.r.o.</t>
  </si>
  <si>
    <t>Rozšírenie fotovoltaiky, solárneho vykurovania, optimalizácia vykurovania a modernizácia penziónu a campingu</t>
  </si>
  <si>
    <t xml:space="preserve">Zníženie energetickej závislosti na elektrickej energii a vykurovanie celého objektu z obnoviteľných zdrojov (peletky), zvýšenie počtu návštevníkov penziónu a campingu </t>
  </si>
  <si>
    <t>Jozef Musala SHR</t>
  </si>
  <si>
    <t>Nákup techniky pre živočíšnu výrobu</t>
  </si>
  <si>
    <t>Zvýšenie konkurencieschopnosti mladého poľnohospodára</t>
  </si>
  <si>
    <t>Obstaranie techniky na stavebné práce</t>
  </si>
  <si>
    <t xml:space="preserve">Nákup JCB bagra s kompletným príslušenstvom na výkopové práce, na úpravu terénu, na prekládku stavebného materiálu a práce pre kompletné uloženie inžinierskych sieti. </t>
  </si>
  <si>
    <t>Sociálny podnik Toporec</t>
  </si>
  <si>
    <t>ZAMESTNANOŤOU K DÔSTOJNOSTI</t>
  </si>
  <si>
    <t>Aktivita A Opatrenie A1 Oparenie A5</t>
  </si>
  <si>
    <t xml:space="preserve">RAMAGU, o. z. </t>
  </si>
  <si>
    <t>Udržanie celoročnej prevádzky jediného kultúrneho centra v okrese prostredníctvom zvýšenia kvality poskytovaných služieb, zvýšenia návštevnosti a zlepšenia efektívnosti</t>
  </si>
  <si>
    <t>Nákup lesnej techniky a mobilita zamestnancov sociálneho podniku</t>
  </si>
  <si>
    <t>Rozšírenie podnikateľských aktivít. Zabezpečenie prepravy zamestnancov a pracovných prostriedkov na pracovisko a z pracoviska sociálneho podniku</t>
  </si>
  <si>
    <t>Aktivita A Opatrenie A1</t>
  </si>
  <si>
    <t xml:space="preserve">HABO s. r. o. </t>
  </si>
  <si>
    <t>Miroslav Danielčák Fir - ma</t>
  </si>
  <si>
    <t>Nákup nových technológií zvyšujúcich kvalitu a kvantitu poskytovaných služieb v oblasti stavebníctva</t>
  </si>
  <si>
    <t>Rozšírenie poskytovania služieb v oblasti stavebníctva. Zníženie nezamestnanosti v okrese</t>
  </si>
  <si>
    <t>01. 10. 2022 - 31 10. 2023</t>
  </si>
  <si>
    <t>01. 01. 2023 - 31. 12. 2023</t>
  </si>
  <si>
    <t>01. 10. - 28. 02. 2023</t>
  </si>
  <si>
    <t>31/RP-RP-SSV/2022</t>
  </si>
  <si>
    <t>1/RP-PR-KARL/2022</t>
  </si>
  <si>
    <t>2/RP-PR-FRAN/2022</t>
  </si>
  <si>
    <t>3/RP-PR-KRÍŽ/2022</t>
  </si>
  <si>
    <t>32/RP-PR-SSŠ-Biela voda/2022</t>
  </si>
  <si>
    <t>Mestský podnik Spišská Stará Ves s.r.o.</t>
  </si>
  <si>
    <t>Obstaranie technického vybavenia a pracovných strojov pre Mestský podnik Spišská Stará Ves s.r.o.</t>
  </si>
  <si>
    <t>4/RP-PR-AGRO/2022</t>
  </si>
  <si>
    <t xml:space="preserve">Podpora rozvoja živočíšnej výroby spoločnosti AGROZAMI, spol. s r. o. obstaraním poľnohospodárskej techniky a zvýšením zamestnantosti </t>
  </si>
  <si>
    <t>5/RP-PR-SLOVZUZ/2022</t>
  </si>
  <si>
    <t>6/RP-PR-RIMKK/2022</t>
  </si>
  <si>
    <t xml:space="preserve">Vytvorenie a vydanie aktívneho a atraktívneho produktu na podporu cestovného ruchu s propagáciou najstraršej a najvýznamnejšej umeleckohistorickej pamiatky mesta Kežmarok - Baziliky minor Povýšenia sv. Kríža z hľadiska jej kultúrno-historického významu </t>
  </si>
  <si>
    <t>01. 10. 2022 - 30. 11. 2023</t>
  </si>
  <si>
    <t>7/RP-PR-PIENSPOL/2022</t>
  </si>
  <si>
    <t>9/RP-PR-SOCTOP/2022</t>
  </si>
  <si>
    <t>2023</t>
  </si>
  <si>
    <t>10/RP-PR-RAMAGU/2022</t>
  </si>
  <si>
    <t>11/RP-PR-JM-SHR/2022</t>
  </si>
  <si>
    <t>KRaF, s.r.o.</t>
  </si>
  <si>
    <t>12/RP-PR-KRAF/2022</t>
  </si>
  <si>
    <t>Rozšírenie výrobných a skladových kapacít a rast zamestnanosti spoločnosti KRaF, s.r.o.</t>
  </si>
  <si>
    <t>10/2022 - 08/2023</t>
  </si>
  <si>
    <t>13/RP-PR-FURCOŇ/2022</t>
  </si>
  <si>
    <t>12/2022</t>
  </si>
  <si>
    <t>14/RP-PR-ROZVOJ/2022</t>
  </si>
  <si>
    <t>Rozšírenie prevádzky o skladový priestor v nadväznosti zníženia miery nezamestnanosti prijatím zamestnanca zo skupiny "znevýhodnené osoby".</t>
  </si>
  <si>
    <t>15/RP-PR-BJENERGY/2022</t>
  </si>
  <si>
    <t>16/RP-PR-PEBRITECH/2022</t>
  </si>
  <si>
    <t>17/RP-PR-HRIVKO/2022</t>
  </si>
  <si>
    <t>18/RP-PR-TIBIMONT/2022</t>
  </si>
  <si>
    <t>19/RP-PR-KANTY/2022</t>
  </si>
  <si>
    <t>20/RP-PR-PROFIJM/2022</t>
  </si>
  <si>
    <t>21/RP-PR-JANKURA/2022</t>
  </si>
  <si>
    <t>22/RP-PR-JESEŇ/2022</t>
  </si>
  <si>
    <t>23/RP-PR-ZIPSERNET/2022</t>
  </si>
  <si>
    <t>24/RP-PR-MESTOKK/2022</t>
  </si>
  <si>
    <t>Zvýšenie návštevnosti a atraktivity danej lokality v oblasti cestovného ruchu - cyklochodník</t>
  </si>
  <si>
    <t>25/RP-PR-ECAV/2022</t>
  </si>
  <si>
    <t>Cirkevný zbor Evanjelickej cirvki a. v. na Slovensku Kežmarok</t>
  </si>
  <si>
    <t xml:space="preserve">Drevený artikulárny kostol - anglická mutácia. Nový evanjelický kostol - anglická mutácia. </t>
  </si>
  <si>
    <t xml:space="preserve">zvýšenie atraktivity lokality UNESCO; propagácia lokality UNESCO, pre zahraničných turistov hovoriacich anglickým jazykom; prezentácia ľudového baroka v drevenej architektúre, priblíženie obdobia výstavby, ťažkostí, ktoré boli s ňou spojené a doby, v ktorej vznikali artikulárne kostoly </t>
  </si>
  <si>
    <t>26/RP-PR-ČIKO/2022</t>
  </si>
  <si>
    <t>27/RP-PR-FINE6/2022</t>
  </si>
  <si>
    <t>28/RP-PR-IHLA/2022</t>
  </si>
  <si>
    <t>IHLA, s. r. o. - registrovaný sociálny podnik</t>
  </si>
  <si>
    <t>29/RP-PR-HABO/2022</t>
  </si>
  <si>
    <t>33/RP-PR-StellaV/2022</t>
  </si>
  <si>
    <t>Stella Vision s.r.o.</t>
  </si>
  <si>
    <t>Inovatívne ubytovanie na súkromí</t>
  </si>
  <si>
    <t xml:space="preserve">Vybudovanie novej, inovatívnej formy individuálneho ubytovania v súkromí, zvýšenie ubytovacích kapacít v nadštandardnom segmente, vznik trvalo udržateľných pracovných miest v cestovnom ruchu, podpora ekonomického rozvoja v meste Kežmarok </t>
  </si>
  <si>
    <t>Aktivita B Opatrenie B2 Úloha B2.1</t>
  </si>
  <si>
    <t>Súkromná spojená škola, Biela voda</t>
  </si>
  <si>
    <t>Zriadenie cvičnej jedálne s kuchyňou</t>
  </si>
  <si>
    <t>01. 10 2022 - 31. 12. 2023</t>
  </si>
  <si>
    <t>34/RP-PR-Rozvoj KV/2022</t>
  </si>
  <si>
    <t>Rozvoj Krížovej Vsi</t>
  </si>
  <si>
    <t>"Spracovaním drevnej hmoty k zníženiu nezamestnanosti"</t>
  </si>
  <si>
    <t>Spustením ekologickej výroby na spracovanie drevnej hmoty k znižovaniu dlhodobej nezamestnanosti v obci Krížová Ves</t>
  </si>
  <si>
    <t>35/RP-PR-OSTURŇA/2022</t>
  </si>
  <si>
    <t>Obec Osturňa</t>
  </si>
  <si>
    <t>Rekonštrukcia a úprava turistického centra a jeho okolia</t>
  </si>
  <si>
    <t>12/2023</t>
  </si>
  <si>
    <t>36/RP-PR-SLAVKOV/2022</t>
  </si>
  <si>
    <t>Obec Malý Slavkov</t>
  </si>
  <si>
    <t>37/RP-PR-MERATE/2022</t>
  </si>
  <si>
    <t>Merate s.r.o.</t>
  </si>
  <si>
    <t>Rast kunkurencieschopnosti spoločnosti Merate s.r.o. nákupom inovatívnej stavebnej techniky a vytvorením nových pracovných miest</t>
  </si>
  <si>
    <t>Účelom predkladaného projektu je predovšetkým: zvýšenie zamestnanosti - vytvorenie troch nových pracovných miest, zvýšenie produkcie - získanie nových stavebných zákaziek, zvýšenie kvality, rýchlosti, bezpečnosti pri práci, presnosti, efektívnosti a pružnosti pri stavebných prácach s ohľadom na trvalo-udržateľný rozvoj a ochranu životného prostredia. Zavedenie inovatívnej stavebnej technológie bude mať pozitívny dopad na hospodárske výsledky žiadateľa - dosiahne sa rast pridanej hodnoty, čo umožní ďalšie investície do rozvoja spoločnosti a rastu jej konkurencieschopnosti a stability na trhu.</t>
  </si>
  <si>
    <t>38/RP-PR-NAHALKA/2022</t>
  </si>
  <si>
    <t>Historická reštaurácia s ubytovaním</t>
  </si>
  <si>
    <t>Zvýšenie návštevnosti, skvalitnenie služieb v gastro prevádzke v oblasti cestovného ruchu</t>
  </si>
  <si>
    <t>Ján Nahalka hotel &amp; gastro group</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</si>
  <si>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</si>
  <si>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</si>
  <si>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</si>
  <si>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</si>
  <si>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</si>
  <si>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</si>
  <si>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</si>
  <si>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</si>
  <si>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</si>
  <si>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</si>
  <si>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</si>
  <si>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</si>
  <si>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</si>
  <si>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</si>
  <si>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</si>
  <si>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</si>
  <si>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</si>
  <si>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</si>
  <si>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</si>
  <si>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</si>
  <si>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</si>
  <si>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</si>
  <si>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</si>
  <si>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</si>
  <si>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</si>
  <si>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</si>
  <si>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</si>
  <si>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</si>
  <si>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</si>
  <si>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</si>
  <si>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</si>
  <si>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</si>
  <si>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</si>
  <si>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</si>
  <si>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</si>
  <si>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</si>
  <si>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</si>
  <si>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</si>
  <si>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Aktivita B Opatrenie B3 Úloha B3.1</t>
  </si>
  <si>
    <t xml:space="preserve">AGROZAMI, spol. s r.o. </t>
  </si>
  <si>
    <t xml:space="preserve">PROFI JM, s.r.o. </t>
  </si>
  <si>
    <t>Vytvorenie nového produktu zážitkového turizmu  v regionálnom cestovnom ruchu v národnej kultúrnej pamiatke Weinova pradiareň, Kežmarok.</t>
  </si>
  <si>
    <t>Register doručených žiadostí o poskytnutie regionálneho príspevku k Výzve č. 1/OÚ-KK/2022</t>
  </si>
  <si>
    <t xml:space="preserve">Vytvoriť bezpečný prístup pre návštevníkov turistického centra, v ktorom sa nachádza Osturnianska izba - múzeum, informačná kancelária a priestory pre spolkovú a kultúrnu činnosť  využívané občanmi a turistami aj zo zahraničia, nakoľko je obec bezprostredne prihraničnou oblasťou s Poľskou republikou. Prístupnosťou do centra sa zvýši návštevnosť obce, ktorá bude prínosom pre poskytovateľov ubytovacích služieb v obci. </t>
  </si>
  <si>
    <t>Zvýšenie návštevnosti obce Malý Slavkov, zatrakívnenie a zvýšenie cykloturistiky v rámci cyklotrasy Kežmarok - Sedem prameňov, navýšenie požiadaviek na ubytovanie a občerstvenie a stravovanie v rámci podnikateľov v gastronómii a cestovnom ruchu v obci</t>
  </si>
  <si>
    <t>Rozšírenie poskytovaných služieb, zvýšenie návštevnosti penziónu a vytvorenie pracovného miesta</t>
  </si>
  <si>
    <t>Rozšírenie podnikateľských aktivít a služieb v lesníckej výrobe</t>
  </si>
  <si>
    <t>Rozšírenie podnikateľských aktivít a služieb v regióne a zlepšenie technického vybavenia podniku.</t>
  </si>
  <si>
    <t>Vytvorenie poskytovania novej služby - lisovanie</t>
  </si>
  <si>
    <t>8/RP-PR-ZUDAX/2022</t>
  </si>
  <si>
    <t>ZUDAX s.r.o.</t>
  </si>
  <si>
    <t xml:space="preserve">Modernizácia vybavenia jediného kultúrneho centra v okrese </t>
  </si>
  <si>
    <t>Aktivita B Opatrenie B3  Úloha 3.2</t>
  </si>
  <si>
    <t>1                                          (1 UoZ)                            35 000,00€</t>
  </si>
  <si>
    <t>Zvýšenie zamestnanosti o tri pracovné miesta. Rozšírenie kapacity výrobných a skladových priestorov. Rast pridanej hodnoty, rast tržieb. Zvýšenie efektívnosti výrobného procesu. Zlepšenie logistiky pri skladovaní materiálu a výrobkov. Zrýchlenie výrobných cyklov. Skrátenie dodacích lehôt. Rast konkurencieschoposti a zvýšenie podielu na trhu s veľkoplošných drevným materiálom.</t>
  </si>
  <si>
    <t>27. 07. 2022 - 31.12.2023</t>
  </si>
  <si>
    <t xml:space="preserve">Zvýšenie zamestnanosti a rozšírenie služieb v obci. </t>
  </si>
  <si>
    <t>8 mesiacov,  08/2022 - 03/2023</t>
  </si>
  <si>
    <t>Účelom projektu je: - zvýšenie zamestnanosti v spoločnosti AGROZAMI, spol. s r. o. (vytvorenie dvoch pracovných miest - jedno na manuálnu prácu, jedno - obsluha poľnohospodárskej techniky z ÚoZ, ZÚoZ), - rast výrobnej porodukcie (v podobe zvýšenia prírastku váhy zvierat, rastu produkcie mäsových výrobkov a mliečných produktov, zrýchlením procesu zberu sena a senáže sa zabezpečí rast produkcie vo forme zvýšenej produkcie krmiva za kratší čas, zabezpečí sa prírastok živej váhy dobytka), - zvýšenie efektívnosti výroby (nová výkonnejšia, rýchlejšia technika, efektívnejšie využitie kŕmneho voza, dosiahnutie úspory výrobných nákladov pri spotrebe pohonných hmôt a údržbe a oprave zastaralej techniky, možnosť pracovať v sťaženom teréne, zníženie počtu pracovných operácií, skrátenie času zberu sena, zníženie strát vzniknutých vplyvom počasia, zníženie fyzického opotrebenia, zníženie prestojov, zrýchlenie procesu zberu, zhrňovania sena, zjednodušená manipulácia stroja vďaka novým ergonomickým prvkom), - zvýšenie kvality výrobkov (efektívnejšia práca traktora prispeje k zvýšeniu kvality celkovej výroby - teda k zvýšeniu kvality krmovinovej základne (krmivo bude kvalitnejšie, bude mať optimálnu vlhkosť, bez vysokého podielu sušiny, bez nečistôt a popolovín) pre hospodárske zvieratá, čo povedie k zvýšeniu kvality živočíšnych produktov (mäsových výrobkvo a produkcie mlieka) - zlepšieniu celkového stavu zvierat, zvýši sa rýchlosť zhrňovania sena, čo má vplyv na jeho kvalitu).</t>
  </si>
  <si>
    <t xml:space="preserve">10/2022 - 4/2023, 7 mesiacov                               </t>
  </si>
  <si>
    <t>Zvýšenie kvality vzdelávania pre žiakov so zdravotným znevýhodnením - žiakov so špeciálnymi výchovno-vzdelávacími potrebami (ŠVVP)</t>
  </si>
  <si>
    <t>storno na vlastnú žiadosť</t>
  </si>
  <si>
    <t>Zvýšenie kapacity poskytovaných sociálnych služieb zavedením nových druhov služieb - terénna opatrovateľská služba v domácnosti, ambulantné služby, skvalitnenie prepravnej služby</t>
  </si>
  <si>
    <t>Aktivita A Opatrenie A2 Úloha A2.1</t>
  </si>
  <si>
    <t>1                                    (1 ZUoZ)                         33 950,00 €/1 p.m.</t>
  </si>
  <si>
    <t>2                          (2UoZ)                           34 475,61 €/1 p.m.</t>
  </si>
  <si>
    <t>5                                       (2 ZUoZ, 3 UoZ)                 40 000,00 €/1 p.m.</t>
  </si>
  <si>
    <t>3                                    (1 ZUoZ, 2 UoZ)               39 865,00 €/1 p.m.</t>
  </si>
  <si>
    <t>1                                    (1 ZUoZ)                            34 999,00/1 p.m.</t>
  </si>
  <si>
    <t>2                                    (1 ZUoZ, 1 UoZ)               39 942,50 €/1 p.m.</t>
  </si>
  <si>
    <t>2                                    (2 ZUoZ)                           39 900,00 €/1 p.m.</t>
  </si>
  <si>
    <t>3                                       (1 ZUoZ, 2 UoZ)          40 000,00 €/1 p.m.</t>
  </si>
  <si>
    <t>2                                     (2 ZUoZ)                         39 900,00 €/1 p.m.</t>
  </si>
  <si>
    <t>3                                      (2 ZUoZ, 1 UoZ)             39 996,70 €/1 p.m.</t>
  </si>
  <si>
    <t>6                                      (3 ZUoZ, 3 UoZ)              33 333,33 €/1 p.m.</t>
  </si>
  <si>
    <t>BJ Energy, s.r.o., RSP</t>
  </si>
  <si>
    <t>5                                    (3 ZUoZ, 2 UoZ)                   30 301,20 €/1 p.m.</t>
  </si>
  <si>
    <t>1                              (1 ZUoZ)                          24 430,00 €/1 p.m.</t>
  </si>
  <si>
    <t>1                             (1ZUoZ)                       20 000,00€/1 p.m.</t>
  </si>
  <si>
    <t>2                                (2 UoZ)                             39 900,00 €/1 p.m.</t>
  </si>
  <si>
    <t>Vytvorenie nových ubytovacích kapacít pre zvýšenie návštevnosti historického mesta.</t>
  </si>
  <si>
    <t>2                                      (2 ZUoZ)                        39 900,00 €/1 p.m.</t>
  </si>
  <si>
    <t>1                               (UoZ)                                  20 000,00 €/1 p.m.</t>
  </si>
  <si>
    <t>Vybavenie techniky pre spracovanie dreva</t>
  </si>
  <si>
    <t>3                                 (3 ZUoZ)                          38 000,00 €/1 p.m.</t>
  </si>
  <si>
    <t>Účelom zriadenia cvičnej jedálne s kuchyňou je: 1.Vytvorenie 3 pracovných miest. 2. Podpora praktických činností. 3. Vytvorenie priestoru pre výdaj jedál žiakom zo sociálne znevýhodneného prostredia a zamestnancom školy. 4. Obstaranie vybavenia cvičnej jedálne s kuchyňou.</t>
  </si>
  <si>
    <t>3                              (3 UoZ)                           20 941,92 €/1 p.m.</t>
  </si>
  <si>
    <t>01. 08. 2022 - 31. 12. 2023</t>
  </si>
  <si>
    <t>2                                     (2 ZUoZ)                          40 000,00/1 p.m.</t>
  </si>
  <si>
    <t>12/2022 - 12/2023</t>
  </si>
  <si>
    <t>VÝSTAVBA PUMPTRACKOVÁ DRÁHA - Malý Slavkov</t>
  </si>
  <si>
    <t>Aktivita B  Opatrenei B1 Úloha B1.5</t>
  </si>
  <si>
    <t>10/2022 - 12/2022</t>
  </si>
  <si>
    <t>1 (1 UoZ)                         56 000,00 €/1 p.m.</t>
  </si>
  <si>
    <t>Dátum: 29. 09. 2022</t>
  </si>
  <si>
    <t xml:space="preserve">vyradená MIRRI </t>
  </si>
  <si>
    <t>6                                 (6 UoZ)                              33 250,00 €/1 p.m.</t>
  </si>
  <si>
    <t>4                                 (3 ZUoZ, 1 UoZ)              33 050,00 €/1 p.m.</t>
  </si>
  <si>
    <t>3                                 (3 ZUoZ)                           31 500,00 €/1 p.m.</t>
  </si>
  <si>
    <t>6                                (6 ZUoZ)                              30 833,00 €/1 p.m.</t>
  </si>
  <si>
    <t>1                                 (1 ZUoZ)                          34 900,00 €/1 p.m.</t>
  </si>
  <si>
    <t>1                                (1 UoZ)                          20 000,00 €/1 p.m.</t>
  </si>
  <si>
    <t>Hodnotená výborom</t>
  </si>
  <si>
    <t>Vyradená</t>
  </si>
  <si>
    <t>30/RP-PR-FIRMA DANIELČÁK/2022</t>
  </si>
  <si>
    <t>3                                         (1 ZUoZ, 2 UoZ)                           33 666,66 €/1 p.m.</t>
  </si>
  <si>
    <t>2                                         (1 ZUoZ, 1 UoZ)                                                13 394,00€/1 p.m.</t>
  </si>
  <si>
    <t xml:space="preserve">Príloha č.  4 </t>
  </si>
  <si>
    <t>1)</t>
  </si>
  <si>
    <t>Uvádza sa číslo žiadosti o poskytnutie regionálneho príspevku, pod ktorým bola žiadosť zaregistrovaná na okresnom úrade</t>
  </si>
  <si>
    <t>2)</t>
  </si>
  <si>
    <t>Uvádza sa dátum predloženia žiadosti o poskytnutie regionálneho príspevku na okresný úrad</t>
  </si>
  <si>
    <t>3)</t>
  </si>
  <si>
    <t>Uvádza sa celý názov žiadateľa tak, ako je zapísaný v príslušnom registri</t>
  </si>
  <si>
    <t>4)</t>
  </si>
  <si>
    <t>Uvádza sa celý názov projektu tak, ako je uvedený v žiadosti o poskytnutie regionálneho príspevku</t>
  </si>
  <si>
    <t>5)</t>
  </si>
  <si>
    <t>Uvádza sa účel projektu</t>
  </si>
  <si>
    <t>6)</t>
  </si>
  <si>
    <t>Uvádza sa príslušné poradové číslo aktivity z Plánu rozvoja</t>
  </si>
  <si>
    <t>7)</t>
  </si>
  <si>
    <t>Uvádza sa doba realizácie projektu, ktorý má byť podporený regionálnym príspevkom</t>
  </si>
  <si>
    <t>8)</t>
  </si>
  <si>
    <t>Uvádzajú sa celkové náklady na projekt v eurách</t>
  </si>
  <si>
    <t>9)</t>
  </si>
  <si>
    <t>Uvádza sa celková výška regionálneho príspevku v eurách tak, ako je uvedená v žiadosti o poskytnutie regionálneho príspevku</t>
  </si>
  <si>
    <t>10)</t>
  </si>
  <si>
    <t>Uvádza sa súčet priamo podporených pracovných miest</t>
  </si>
  <si>
    <t>11)</t>
  </si>
  <si>
    <t>Uvádza sa dátum príslušného štádia spracovania žiadosti</t>
  </si>
  <si>
    <t>12)</t>
  </si>
  <si>
    <t>Vyberie sa aktuálne štádium spracovania žiadosti z výberového zoznamu (Doručená/Postúpená výboru na hodnotenie/Hodnotená výborom/Zaradená do zoznamu projektov/Vyradená)</t>
  </si>
  <si>
    <t>13)</t>
  </si>
  <si>
    <t>Uvádza sa priemerné bodové hodnotenie, ktoré bolo pridelené projektu hodnotiteľmi</t>
  </si>
  <si>
    <t>5                                                            (5 UoZ)</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</si>
</sst>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b/>
      <sz val="12"/>
      <color theme="1"/>
      <name val="Times New Roman"/>
      <family val="1"/>
      <charset val="238"/>
    </font>
    <font>
      <sz val="11"/>
      <color theme="1"/>
      <name val="Times New Roman"/>
      <family val="1"/>
      <charset val="238"/>
    </font>
    <font>
      <u/>
      <sz val="11"/>
      <color theme="10"/>
      <name val="Calibri"/>
      <family val="2"/>
      <charset val="238"/>
      <scheme val="minor"/>
    </font>
    <font>
      <sz val="9"/>
      <color indexed="81"/>
      <name val="Segoe UI"/>
      <family val="2"/>
      <charset val="238"/>
    </font>
    <font>
      <vertAlign val="superscript"/>
      <sz val="11"/>
      <color theme="1"/>
      <name val="Times New Roman"/>
      <family val="1"/>
      <charset val="238"/>
    </font>
    <font>
      <sz val="11"/>
      <name val="Times New Roman"/>
      <family val="1"/>
      <charset val="238"/>
    </font>
    <font>
      <vertAlign val="superscript"/>
      <sz val="11"/>
      <name val="Times New Roman"/>
      <family val="1"/>
      <charset val="238"/>
    </font>
    <font>
      <b/>
      <sz val="11"/>
      <color theme="1"/>
      <name val="Times New Roman"/>
      <family val="1"/>
      <charset val="238"/>
    </font>
    <font>
      <sz val="11"/>
      <color rgb="FF000000"/>
      <name val="Times New Roman"/>
      <family val="1"/>
      <charset val="238"/>
    </font>
    <font>
      <sz val="11"/>
      <color rgb="FFFF0000"/>
      <name val="Times New Roman"/>
      <family val="1"/>
      <charset val="23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125">
    <xf numFmtId="0" fontId="0" fillId="0" borderId="0" xfId="0"/>
    <xf numFmtId="0" fontId="2" fillId="0" borderId="1" xfId="0" applyFont="1" applyBorder="1" applyAlignment="1">
      <alignment vertical="center" wrapText="1"/>
    </xf>
    <xf numFmtId="0" fontId="2" fillId="0" borderId="0" xfId="0" applyFont="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shrinkToFit="1"/>
    </xf>
    <xf numFmtId="0" fontId="2" fillId="2" borderId="1" xfId="0" applyFont="1" applyFill="1" applyBorder="1" applyAlignment="1">
      <alignment horizontal="center" vertical="center" wrapText="1"/>
    </xf>
    <xf numFmtId="0" fontId="2" fillId="2" borderId="3" xfId="0" applyFont="1" applyFill="1" applyBorder="1" applyAlignment="1">
      <alignment horizontal="left" vertical="center" wrapText="1"/>
    </xf>
    <xf numFmtId="14" fontId="2" fillId="2" borderId="3" xfId="0" applyNumberFormat="1" applyFont="1" applyFill="1" applyBorder="1" applyAlignment="1">
      <alignment horizontal="center" vertical="center" wrapText="1"/>
    </xf>
    <xf numFmtId="0" fontId="6"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right" vertical="center" wrapText="1"/>
    </xf>
    <xf numFmtId="14" fontId="2" fillId="2" borderId="2" xfId="0" applyNumberFormat="1" applyFont="1" applyFill="1" applyBorder="1" applyAlignment="1">
      <alignment horizontal="center" vertical="center" wrapText="1"/>
    </xf>
    <xf numFmtId="0" fontId="2" fillId="2" borderId="2" xfId="0" applyFont="1" applyFill="1" applyBorder="1" applyAlignment="1">
      <alignment vertical="center"/>
    </xf>
    <xf numFmtId="0" fontId="2" fillId="2" borderId="10" xfId="0" applyFont="1" applyFill="1" applyBorder="1" applyAlignment="1">
      <alignment horizontal="center" vertical="center" wrapText="1" shrinkToFit="1"/>
    </xf>
    <xf numFmtId="14" fontId="2" fillId="2" borderId="2" xfId="0" applyNumberFormat="1" applyFont="1" applyFill="1" applyBorder="1" applyAlignment="1">
      <alignment horizontal="center" vertical="center"/>
    </xf>
    <xf numFmtId="0" fontId="2" fillId="2" borderId="2" xfId="0" applyFont="1" applyFill="1" applyBorder="1" applyAlignment="1">
      <alignment vertical="center" wrapText="1"/>
    </xf>
    <xf numFmtId="49" fontId="2" fillId="2" borderId="2" xfId="0" applyNumberFormat="1" applyFont="1" applyFill="1" applyBorder="1" applyAlignment="1">
      <alignment horizontal="center" vertical="center"/>
    </xf>
    <xf numFmtId="4" fontId="2" fillId="2" borderId="2" xfId="0" applyNumberFormat="1" applyFont="1" applyFill="1" applyBorder="1" applyAlignment="1">
      <alignment horizontal="right" vertical="center"/>
    </xf>
    <xf numFmtId="0" fontId="2" fillId="2" borderId="2" xfId="0" applyFont="1" applyFill="1" applyBorder="1" applyAlignment="1">
      <alignment horizontal="center" vertical="center" wrapText="1"/>
    </xf>
    <xf numFmtId="14" fontId="2" fillId="2" borderId="3" xfId="0" applyNumberFormat="1" applyFont="1" applyFill="1" applyBorder="1" applyAlignment="1">
      <alignment horizontal="center" vertical="center"/>
    </xf>
    <xf numFmtId="0" fontId="2" fillId="2" borderId="3" xfId="0" applyFont="1" applyFill="1" applyBorder="1" applyAlignment="1">
      <alignment vertical="center" wrapText="1"/>
    </xf>
    <xf numFmtId="0" fontId="2" fillId="2" borderId="3" xfId="0" applyFont="1" applyFill="1" applyBorder="1" applyAlignment="1">
      <alignment horizontal="center" vertical="center"/>
    </xf>
    <xf numFmtId="4" fontId="2" fillId="2" borderId="3" xfId="0" applyNumberFormat="1" applyFont="1" applyFill="1" applyBorder="1" applyAlignment="1">
      <alignment horizontal="right" vertical="center"/>
    </xf>
    <xf numFmtId="49" fontId="2" fillId="2" borderId="3"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left" vertical="center"/>
    </xf>
    <xf numFmtId="0" fontId="2" fillId="2" borderId="3" xfId="0" applyFont="1" applyFill="1" applyBorder="1" applyAlignment="1">
      <alignment vertical="center"/>
    </xf>
    <xf numFmtId="0" fontId="9" fillId="2" borderId="2" xfId="0" applyFont="1" applyFill="1" applyBorder="1" applyAlignment="1">
      <alignment wrapText="1"/>
    </xf>
    <xf numFmtId="14" fontId="2" fillId="2" borderId="4"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left" vertical="center"/>
    </xf>
    <xf numFmtId="14" fontId="2" fillId="2" borderId="6" xfId="0" applyNumberFormat="1" applyFont="1" applyFill="1" applyBorder="1" applyAlignment="1">
      <alignment horizontal="center" vertical="center"/>
    </xf>
    <xf numFmtId="0" fontId="2" fillId="2" borderId="6" xfId="0" applyFont="1" applyFill="1" applyBorder="1" applyAlignment="1">
      <alignment vertical="center"/>
    </xf>
    <xf numFmtId="0" fontId="2" fillId="2" borderId="6" xfId="0" applyFont="1" applyFill="1" applyBorder="1" applyAlignment="1">
      <alignment vertical="center" wrapText="1"/>
    </xf>
    <xf numFmtId="0" fontId="2" fillId="2" borderId="6" xfId="0" applyFont="1" applyFill="1" applyBorder="1" applyAlignment="1">
      <alignment horizontal="center" vertical="center"/>
    </xf>
    <xf numFmtId="4" fontId="2" fillId="2" borderId="6" xfId="0" applyNumberFormat="1" applyFont="1" applyFill="1" applyBorder="1" applyAlignment="1">
      <alignment horizontal="right" vertical="center"/>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2" xfId="0" applyFont="1" applyFill="1" applyBorder="1" applyAlignment="1">
      <alignment horizontal="left" vertical="center"/>
    </xf>
    <xf numFmtId="0" fontId="2" fillId="2" borderId="5" xfId="0" applyFont="1" applyFill="1" applyBorder="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2" fillId="2" borderId="2" xfId="0" applyFont="1" applyFill="1" applyBorder="1" applyAlignment="1">
      <alignment horizontal="center" vertical="center" wrapText="1" shrinkToFit="1"/>
    </xf>
    <xf numFmtId="4" fontId="8" fillId="0" borderId="0" xfId="0" applyNumberFormat="1" applyFont="1"/>
    <xf numFmtId="0" fontId="2" fillId="3" borderId="1" xfId="0" applyFont="1" applyFill="1" applyBorder="1" applyAlignment="1">
      <alignment horizontal="center" vertical="center" wrapText="1"/>
    </xf>
    <xf numFmtId="0" fontId="2" fillId="3" borderId="3" xfId="0" applyFont="1" applyFill="1" applyBorder="1" applyAlignment="1">
      <alignment horizontal="left" vertical="center" wrapText="1"/>
    </xf>
    <xf numFmtId="14" fontId="2" fillId="3" borderId="3" xfId="0" applyNumberFormat="1" applyFont="1" applyFill="1" applyBorder="1" applyAlignment="1">
      <alignment horizontal="center" vertical="center" wrapText="1"/>
    </xf>
    <xf numFmtId="0" fontId="6" fillId="3" borderId="3" xfId="0" applyFont="1" applyFill="1" applyBorder="1" applyAlignment="1">
      <alignment horizontal="left" vertical="center" wrapText="1"/>
    </xf>
    <xf numFmtId="4" fontId="2" fillId="3" borderId="3" xfId="0" applyNumberFormat="1" applyFont="1" applyFill="1" applyBorder="1" applyAlignment="1">
      <alignment horizontal="right" vertical="center" wrapText="1"/>
    </xf>
    <xf numFmtId="0" fontId="2" fillId="3" borderId="3"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2" fillId="3" borderId="2" xfId="0" applyFont="1" applyFill="1" applyBorder="1" applyAlignment="1">
      <alignment vertical="center"/>
    </xf>
    <xf numFmtId="0" fontId="2" fillId="3" borderId="10"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2" xfId="1" applyFont="1" applyFill="1" applyBorder="1" applyAlignment="1">
      <alignment horizontal="left" vertical="center"/>
    </xf>
    <xf numFmtId="14" fontId="2" fillId="3" borderId="6" xfId="0" applyNumberFormat="1" applyFont="1" applyFill="1" applyBorder="1" applyAlignment="1">
      <alignment horizontal="center" vertical="center"/>
    </xf>
    <xf numFmtId="0" fontId="2" fillId="3" borderId="6" xfId="0" applyFont="1" applyFill="1" applyBorder="1" applyAlignment="1">
      <alignment vertical="center"/>
    </xf>
    <xf numFmtId="0" fontId="2" fillId="3" borderId="6" xfId="0" applyFont="1" applyFill="1" applyBorder="1" applyAlignment="1">
      <alignment vertical="center" wrapText="1"/>
    </xf>
    <xf numFmtId="49" fontId="2" fillId="3" borderId="6" xfId="0" applyNumberFormat="1" applyFont="1" applyFill="1" applyBorder="1" applyAlignment="1">
      <alignment horizontal="center" vertical="center"/>
    </xf>
    <xf numFmtId="4" fontId="2" fillId="3" borderId="6" xfId="0" applyNumberFormat="1" applyFont="1" applyFill="1" applyBorder="1" applyAlignment="1">
      <alignment horizontal="right" vertical="center"/>
    </xf>
    <xf numFmtId="0" fontId="2" fillId="3" borderId="6" xfId="0" applyFont="1" applyFill="1" applyBorder="1" applyAlignment="1">
      <alignment horizontal="center" vertical="center" wrapText="1"/>
    </xf>
    <xf numFmtId="0" fontId="2" fillId="3" borderId="3" xfId="0" applyFont="1" applyFill="1" applyBorder="1" applyAlignment="1">
      <alignment horizontal="center" vertical="center"/>
    </xf>
    <xf numFmtId="49" fontId="2" fillId="3" borderId="3"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shrinkToFit="1"/>
    </xf>
    <xf numFmtId="0" fontId="2" fillId="3" borderId="6" xfId="0" applyFont="1" applyFill="1" applyBorder="1" applyAlignment="1">
      <alignment horizontal="left" vertical="center"/>
    </xf>
    <xf numFmtId="0" fontId="2" fillId="3" borderId="6" xfId="0" applyFont="1" applyFill="1" applyBorder="1" applyAlignment="1">
      <alignment horizontal="center" vertical="center"/>
    </xf>
    <xf numFmtId="0" fontId="2" fillId="3" borderId="2" xfId="0" applyFont="1" applyFill="1" applyBorder="1" applyAlignment="1">
      <alignment horizontal="left" vertical="center"/>
    </xf>
    <xf numFmtId="14" fontId="2" fillId="3" borderId="2" xfId="0" applyNumberFormat="1" applyFont="1" applyFill="1" applyBorder="1" applyAlignment="1">
      <alignment horizontal="center" vertical="center"/>
    </xf>
    <xf numFmtId="0" fontId="2" fillId="3" borderId="2" xfId="0" applyFont="1" applyFill="1" applyBorder="1" applyAlignment="1">
      <alignment vertical="center" wrapText="1"/>
    </xf>
    <xf numFmtId="4" fontId="2" fillId="3" borderId="2" xfId="0" applyNumberFormat="1" applyFont="1" applyFill="1" applyBorder="1" applyAlignment="1">
      <alignment horizontal="right" vertical="center"/>
    </xf>
    <xf numFmtId="0" fontId="2" fillId="3" borderId="2" xfId="0" applyFont="1" applyFill="1" applyBorder="1" applyAlignment="1">
      <alignment horizontal="center" vertical="center" wrapText="1"/>
    </xf>
    <xf numFmtId="0" fontId="2" fillId="3" borderId="5" xfId="0" applyFont="1" applyFill="1" applyBorder="1" applyAlignment="1">
      <alignment vertical="center"/>
    </xf>
    <xf numFmtId="0" fontId="9" fillId="3" borderId="2" xfId="0" applyFont="1" applyFill="1" applyBorder="1" applyAlignment="1">
      <alignment vertical="center" wrapText="1"/>
    </xf>
    <xf numFmtId="0" fontId="6" fillId="3" borderId="2" xfId="0" applyFont="1" applyFill="1" applyBorder="1" applyAlignment="1">
      <alignment horizontal="left" vertical="center" wrapText="1"/>
    </xf>
    <xf numFmtId="14" fontId="2" fillId="3" borderId="3" xfId="0" applyNumberFormat="1" applyFont="1" applyFill="1" applyBorder="1" applyAlignment="1">
      <alignment horizontal="center" vertical="center"/>
    </xf>
    <xf numFmtId="0" fontId="2" fillId="3" borderId="3" xfId="0" applyFont="1" applyFill="1" applyBorder="1" applyAlignment="1">
      <alignment vertical="center" wrapText="1"/>
    </xf>
    <xf numFmtId="4" fontId="2" fillId="3" borderId="3" xfId="0" applyNumberFormat="1" applyFont="1" applyFill="1" applyBorder="1" applyAlignment="1">
      <alignment horizontal="right" vertical="center"/>
    </xf>
    <xf numFmtId="0" fontId="2" fillId="3" borderId="2" xfId="0" applyFont="1" applyFill="1" applyBorder="1" applyAlignment="1">
      <alignment horizontal="left" vertical="center" wrapText="1"/>
    </xf>
    <xf numFmtId="0" fontId="2" fillId="3" borderId="5" xfId="0" applyFont="1" applyFill="1" applyBorder="1" applyAlignment="1">
      <alignment horizontal="center" vertical="center"/>
    </xf>
    <xf numFmtId="0" fontId="2" fillId="3" borderId="8"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3" xfId="0" applyFont="1" applyFill="1" applyBorder="1" applyAlignment="1">
      <alignment horizontal="left" vertical="center" wrapText="1"/>
    </xf>
    <xf numFmtId="14" fontId="2" fillId="4" borderId="3" xfId="0" applyNumberFormat="1" applyFont="1" applyFill="1" applyBorder="1" applyAlignment="1">
      <alignment horizontal="center" vertical="center" wrapText="1"/>
    </xf>
    <xf numFmtId="0" fontId="6" fillId="4" borderId="3" xfId="0" applyFont="1" applyFill="1" applyBorder="1" applyAlignment="1">
      <alignment horizontal="left" vertical="center" wrapText="1"/>
    </xf>
    <xf numFmtId="0" fontId="2" fillId="4" borderId="3" xfId="0" applyFont="1" applyFill="1" applyBorder="1" applyAlignment="1">
      <alignment horizontal="center" vertical="center" wrapText="1"/>
    </xf>
    <xf numFmtId="4" fontId="2" fillId="4" borderId="3" xfId="0" applyNumberFormat="1" applyFont="1" applyFill="1" applyBorder="1" applyAlignment="1">
      <alignment horizontal="right" vertical="center" wrapText="1"/>
    </xf>
    <xf numFmtId="14" fontId="2" fillId="4" borderId="2" xfId="0" applyNumberFormat="1" applyFont="1" applyFill="1" applyBorder="1" applyAlignment="1">
      <alignment horizontal="center" vertical="center" wrapText="1"/>
    </xf>
    <xf numFmtId="0" fontId="2" fillId="4" borderId="2" xfId="0" applyFont="1" applyFill="1" applyBorder="1" applyAlignment="1">
      <alignment vertical="center"/>
    </xf>
    <xf numFmtId="0" fontId="2" fillId="4" borderId="10" xfId="0" applyFont="1" applyFill="1" applyBorder="1" applyAlignment="1">
      <alignment horizontal="center" vertical="center" wrapText="1" shrinkToFit="1"/>
    </xf>
    <xf numFmtId="49" fontId="2" fillId="4" borderId="3"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8" xfId="0" applyFont="1" applyFill="1" applyBorder="1" applyAlignment="1">
      <alignment horizontal="left" vertical="center"/>
    </xf>
    <xf numFmtId="14" fontId="2" fillId="4" borderId="8" xfId="0" applyNumberFormat="1" applyFont="1" applyFill="1" applyBorder="1" applyAlignment="1">
      <alignment horizontal="center" vertical="center"/>
    </xf>
    <xf numFmtId="0" fontId="2" fillId="4" borderId="8" xfId="0" applyFont="1" applyFill="1" applyBorder="1" applyAlignment="1">
      <alignment vertical="center"/>
    </xf>
    <xf numFmtId="0" fontId="2" fillId="4" borderId="8" xfId="0" applyFont="1" applyFill="1" applyBorder="1" applyAlignment="1">
      <alignment vertical="center" wrapText="1"/>
    </xf>
    <xf numFmtId="49" fontId="2" fillId="4" borderId="8" xfId="0" applyNumberFormat="1" applyFont="1" applyFill="1" applyBorder="1" applyAlignment="1">
      <alignment horizontal="center" vertical="center"/>
    </xf>
    <xf numFmtId="4" fontId="2" fillId="4" borderId="8" xfId="0" applyNumberFormat="1" applyFont="1" applyFill="1" applyBorder="1" applyAlignment="1">
      <alignment horizontal="right" vertical="center"/>
    </xf>
    <xf numFmtId="0" fontId="2" fillId="4" borderId="8" xfId="0" applyFont="1" applyFill="1" applyBorder="1" applyAlignment="1">
      <alignment horizontal="center" vertical="center"/>
    </xf>
    <xf numFmtId="0" fontId="2" fillId="4" borderId="3" xfId="0" applyFont="1" applyFill="1" applyBorder="1" applyAlignment="1">
      <alignment horizontal="center" vertical="center"/>
    </xf>
    <xf numFmtId="14" fontId="2" fillId="3" borderId="7" xfId="0" applyNumberFormat="1" applyFont="1" applyFill="1" applyBorder="1" applyAlignment="1">
      <alignment horizontal="center" vertical="center"/>
    </xf>
    <xf numFmtId="14" fontId="2" fillId="2" borderId="7" xfId="0" applyNumberFormat="1" applyFont="1" applyFill="1" applyBorder="1" applyAlignment="1">
      <alignment horizontal="center" vertical="center"/>
    </xf>
    <xf numFmtId="14" fontId="2" fillId="4" borderId="9" xfId="0" applyNumberFormat="1" applyFont="1" applyFill="1" applyBorder="1" applyAlignment="1">
      <alignment horizontal="center" vertical="center"/>
    </xf>
    <xf numFmtId="0" fontId="5" fillId="0" borderId="0" xfId="1" applyFont="1" applyAlignment="1">
      <alignment vertical="center"/>
    </xf>
    <xf numFmtId="0" fontId="2" fillId="0" borderId="0" xfId="0" applyFont="1" applyAlignment="1">
      <alignment horizontal="left"/>
    </xf>
    <xf numFmtId="0" fontId="7" fillId="0" borderId="0" xfId="1" applyFont="1" applyAlignment="1">
      <alignment vertical="center"/>
    </xf>
    <xf numFmtId="0" fontId="6" fillId="0" borderId="0" xfId="0" applyFont="1" applyAlignment="1">
      <alignment horizontal="left"/>
    </xf>
    <xf numFmtId="0" fontId="2" fillId="5" borderId="1" xfId="0" applyFont="1" applyFill="1" applyBorder="1" applyAlignment="1">
      <alignment horizontal="center" vertical="center" wrapText="1"/>
    </xf>
    <xf numFmtId="0" fontId="2" fillId="5" borderId="3" xfId="0" applyFont="1" applyFill="1" applyBorder="1" applyAlignment="1">
      <alignment horizontal="left" vertical="center" wrapText="1"/>
    </xf>
    <xf numFmtId="14" fontId="2" fillId="5" borderId="3" xfId="0" applyNumberFormat="1" applyFont="1" applyFill="1" applyBorder="1" applyAlignment="1">
      <alignment horizontal="center" vertical="center" wrapText="1"/>
    </xf>
    <xf numFmtId="0" fontId="6" fillId="5" borderId="3" xfId="0" applyFont="1" applyFill="1" applyBorder="1" applyAlignment="1">
      <alignment horizontal="left" vertical="center" wrapText="1"/>
    </xf>
    <xf numFmtId="49" fontId="2" fillId="5" borderId="3" xfId="0" applyNumberFormat="1" applyFont="1" applyFill="1" applyBorder="1" applyAlignment="1">
      <alignment horizontal="center" vertical="center" wrapText="1"/>
    </xf>
    <xf numFmtId="4" fontId="2" fillId="5" borderId="3" xfId="0" applyNumberFormat="1" applyFont="1" applyFill="1" applyBorder="1" applyAlignment="1">
      <alignment horizontal="right" vertical="center" wrapText="1"/>
    </xf>
    <xf numFmtId="14" fontId="2" fillId="5" borderId="2" xfId="0" applyNumberFormat="1" applyFont="1" applyFill="1" applyBorder="1" applyAlignment="1">
      <alignment horizontal="center" vertical="center" wrapText="1"/>
    </xf>
    <xf numFmtId="0" fontId="2" fillId="5" borderId="2" xfId="0" applyFont="1" applyFill="1" applyBorder="1" applyAlignment="1">
      <alignment vertical="center"/>
    </xf>
    <xf numFmtId="0" fontId="2" fillId="5" borderId="10" xfId="0" applyFont="1" applyFill="1" applyBorder="1" applyAlignment="1">
      <alignment horizontal="center" vertical="center" wrapText="1" shrinkToFit="1"/>
    </xf>
    <xf numFmtId="0" fontId="2"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 xfId="0" applyFont="1" applyFill="1" applyBorder="1" applyAlignment="1">
      <alignment horizontal="center" vertical="center" wrapText="1" shrinkToFit="1"/>
    </xf>
    <xf numFmtId="0" fontId="2" fillId="0" borderId="11" xfId="0" applyFont="1" applyBorder="1" applyAlignment="1">
      <alignment horizontal="right"/>
    </xf>
    <xf numFmtId="0" fontId="2" fillId="0" borderId="0" xfId="0" applyFont="1" applyAlignment="1">
      <alignment horizontal="right"/>
    </xf>
    <xf numFmtId="0" fontId="1" fillId="0" borderId="0" xfId="0" applyFont="1" applyAlignment="1">
      <alignment vertical="center"/>
    </xf>
  </cellXfs>
  <cellStyles count="2">
    <cellStyle name="Hypertextové prepojenie" xfId="1" builtinId="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6"/>
  <sheetViews>
    <sheetView tabSelected="1" zoomScale="50" zoomScaleNormal="50" workbookViewId="0">
      <selection activeCell="K47" sqref="K47"/>
    </sheetView>
  </sheetViews>
  <sheetFormatPr defaultRowHeight="15" x14ac:dyDescent="0.25"/>
  <cols>
    <col min="1" max="1" width="9.140625" style="2"/>
    <col min="2" max="2" width="33.7109375" style="2" customWidth="1"/>
    <col min="3" max="3" width="12" style="2" customWidth="1"/>
    <col min="4" max="4" width="38.7109375" style="2" customWidth="1"/>
    <col min="5" max="5" width="31.7109375" style="2" customWidth="1"/>
    <col min="6" max="6" width="57" style="2" customWidth="1"/>
    <col min="7" max="7" width="15.42578125" style="2" customWidth="1"/>
    <col min="8" max="8" width="29.28515625" style="2" customWidth="1"/>
    <col min="9" max="9" width="16.28515625" style="2" customWidth="1"/>
    <col min="10" max="10" width="16.5703125" style="2" customWidth="1"/>
    <col min="11" max="11" width="18" style="2" customWidth="1"/>
    <col min="12" max="12" width="12.28515625" style="2" customWidth="1"/>
    <col min="13" max="13" width="28" style="2" customWidth="1"/>
    <col min="14" max="14" width="14" style="2" customWidth="1"/>
    <col min="15" max="15" width="23.140625" style="2" customWidth="1"/>
    <col min="16" max="16384" width="9.140625" style="2"/>
  </cols>
  <sheetData>
    <row r="1" spans="1:14" x14ac:dyDescent="0.25">
      <c r="I1" s="123"/>
      <c r="J1" s="123"/>
      <c r="K1" s="123"/>
      <c r="L1" s="123"/>
      <c r="M1" s="123" t="s">
        <v>277</v>
      </c>
      <c r="N1" s="123"/>
    </row>
    <row r="2" spans="1:14" ht="15.75" x14ac:dyDescent="0.25">
      <c r="A2" s="124" t="s">
        <v>212</v>
      </c>
      <c r="B2" s="124"/>
      <c r="C2" s="124"/>
      <c r="D2" s="124"/>
      <c r="E2" s="124"/>
      <c r="F2" s="124"/>
      <c r="G2" s="124"/>
      <c r="H2" s="124"/>
    </row>
    <row r="3" spans="1:14" ht="15.75" thickBot="1" x14ac:dyDescent="0.3">
      <c r="M3" s="122" t="s">
        <v>264</v>
      </c>
      <c r="N3" s="122"/>
    </row>
    <row r="4" spans="1:14" ht="99" customHeight="1" thickBot="1" x14ac:dyDescent="0.3">
      <c r="A4" s="1" t="s">
        <v>0</v>
      </c>
      <c r="B4" s="3" t="s">
        <v>1</v>
      </c>
      <c r="C4" s="4" t="s">
        <v>2</v>
      </c>
      <c r="D4" s="4" t="s">
        <v>3</v>
      </c>
      <c r="E4" s="4" t="s">
        <v>4</v>
      </c>
      <c r="F4" s="4" t="s">
        <v>5</v>
      </c>
      <c r="G4" s="5" t="s">
        <v>6</v>
      </c>
      <c r="H4" s="4" t="s">
        <v>7</v>
      </c>
      <c r="I4" s="4" t="s">
        <v>8</v>
      </c>
      <c r="J4" s="4" t="s">
        <v>9</v>
      </c>
      <c r="K4" s="4" t="s">
        <v>10</v>
      </c>
      <c r="L4" s="4" t="s">
        <v>11</v>
      </c>
      <c r="M4" s="6" t="s">
        <v>12</v>
      </c>
      <c r="N4" s="7" t="s">
        <v>13</v>
      </c>
    </row>
    <row r="5" spans="1:14" ht="75.75" thickBot="1" x14ac:dyDescent="0.3">
      <c r="A5" s="47" t="s">
        <v>170</v>
      </c>
      <c r="B5" s="48" t="s">
        <v>124</v>
      </c>
      <c r="C5" s="49">
        <v>44812</v>
      </c>
      <c r="D5" s="48" t="s">
        <v>245</v>
      </c>
      <c r="E5" s="48" t="s">
        <v>66</v>
      </c>
      <c r="F5" s="48" t="s">
        <v>67</v>
      </c>
      <c r="G5" s="50" t="s">
        <v>68</v>
      </c>
      <c r="H5" s="49">
        <v>45291</v>
      </c>
      <c r="I5" s="51">
        <v>168340</v>
      </c>
      <c r="J5" s="51">
        <v>151506</v>
      </c>
      <c r="K5" s="52" t="s">
        <v>246</v>
      </c>
      <c r="L5" s="53">
        <v>44833</v>
      </c>
      <c r="M5" s="54" t="s">
        <v>272</v>
      </c>
      <c r="N5" s="55">
        <v>93.4</v>
      </c>
    </row>
    <row r="6" spans="1:14" ht="64.5" customHeight="1" thickBot="1" x14ac:dyDescent="0.3">
      <c r="A6" s="56" t="s">
        <v>171</v>
      </c>
      <c r="B6" s="57" t="s">
        <v>98</v>
      </c>
      <c r="C6" s="58">
        <v>44813</v>
      </c>
      <c r="D6" s="59" t="s">
        <v>103</v>
      </c>
      <c r="E6" s="60" t="s">
        <v>104</v>
      </c>
      <c r="F6" s="60" t="s">
        <v>217</v>
      </c>
      <c r="G6" s="60" t="s">
        <v>90</v>
      </c>
      <c r="H6" s="61" t="s">
        <v>113</v>
      </c>
      <c r="I6" s="62">
        <v>146889</v>
      </c>
      <c r="J6" s="62">
        <v>132200</v>
      </c>
      <c r="K6" s="63" t="s">
        <v>267</v>
      </c>
      <c r="L6" s="103">
        <v>44833</v>
      </c>
      <c r="M6" s="54" t="s">
        <v>272</v>
      </c>
      <c r="N6" s="64">
        <v>93.2</v>
      </c>
    </row>
    <row r="7" spans="1:14" ht="45.75" thickBot="1" x14ac:dyDescent="0.3">
      <c r="A7" s="47" t="s">
        <v>172</v>
      </c>
      <c r="B7" s="48" t="s">
        <v>125</v>
      </c>
      <c r="C7" s="49">
        <v>44813</v>
      </c>
      <c r="D7" s="48" t="s">
        <v>62</v>
      </c>
      <c r="E7" s="48" t="s">
        <v>63</v>
      </c>
      <c r="F7" s="48" t="s">
        <v>64</v>
      </c>
      <c r="G7" s="50" t="s">
        <v>65</v>
      </c>
      <c r="H7" s="49">
        <v>45291</v>
      </c>
      <c r="I7" s="51">
        <v>242800</v>
      </c>
      <c r="J7" s="51">
        <v>200000</v>
      </c>
      <c r="K7" s="65" t="s">
        <v>244</v>
      </c>
      <c r="L7" s="53">
        <v>44833</v>
      </c>
      <c r="M7" s="54" t="s">
        <v>272</v>
      </c>
      <c r="N7" s="66">
        <v>92.2</v>
      </c>
    </row>
    <row r="8" spans="1:14" ht="45.75" thickBot="1" x14ac:dyDescent="0.3">
      <c r="A8" s="56" t="s">
        <v>173</v>
      </c>
      <c r="B8" s="67" t="s">
        <v>152</v>
      </c>
      <c r="C8" s="58">
        <v>44813</v>
      </c>
      <c r="D8" s="59" t="s">
        <v>153</v>
      </c>
      <c r="E8" s="60" t="s">
        <v>154</v>
      </c>
      <c r="F8" s="60" t="s">
        <v>155</v>
      </c>
      <c r="G8" s="60" t="s">
        <v>90</v>
      </c>
      <c r="H8" s="68" t="s">
        <v>259</v>
      </c>
      <c r="I8" s="62">
        <v>105000</v>
      </c>
      <c r="J8" s="62">
        <v>94500</v>
      </c>
      <c r="K8" s="63" t="s">
        <v>268</v>
      </c>
      <c r="L8" s="103">
        <v>44833</v>
      </c>
      <c r="M8" s="54" t="s">
        <v>272</v>
      </c>
      <c r="N8" s="56">
        <v>90.8</v>
      </c>
    </row>
    <row r="9" spans="1:14" ht="45.75" thickBot="1" x14ac:dyDescent="0.3">
      <c r="A9" s="56" t="s">
        <v>174</v>
      </c>
      <c r="B9" s="69" t="s">
        <v>166</v>
      </c>
      <c r="C9" s="70">
        <v>44813</v>
      </c>
      <c r="D9" s="71" t="s">
        <v>169</v>
      </c>
      <c r="E9" s="54" t="s">
        <v>167</v>
      </c>
      <c r="F9" s="71" t="s">
        <v>168</v>
      </c>
      <c r="G9" s="71" t="s">
        <v>208</v>
      </c>
      <c r="H9" s="56">
        <v>2023</v>
      </c>
      <c r="I9" s="72">
        <v>254639.69</v>
      </c>
      <c r="J9" s="72">
        <v>185000</v>
      </c>
      <c r="K9" s="73" t="s">
        <v>269</v>
      </c>
      <c r="L9" s="70">
        <v>44833</v>
      </c>
      <c r="M9" s="74" t="s">
        <v>272</v>
      </c>
      <c r="N9" s="68">
        <v>89.6</v>
      </c>
    </row>
    <row r="10" spans="1:14" ht="45.75" thickBot="1" x14ac:dyDescent="0.3">
      <c r="A10" s="47" t="s">
        <v>175</v>
      </c>
      <c r="B10" s="48" t="s">
        <v>130</v>
      </c>
      <c r="C10" s="49">
        <v>44813</v>
      </c>
      <c r="D10" s="48" t="s">
        <v>46</v>
      </c>
      <c r="E10" s="48" t="s">
        <v>47</v>
      </c>
      <c r="F10" s="48" t="s">
        <v>218</v>
      </c>
      <c r="G10" s="50" t="s">
        <v>48</v>
      </c>
      <c r="H10" s="52">
        <v>2023</v>
      </c>
      <c r="I10" s="51">
        <v>53692</v>
      </c>
      <c r="J10" s="51">
        <v>34900</v>
      </c>
      <c r="K10" s="52" t="s">
        <v>270</v>
      </c>
      <c r="L10" s="53">
        <v>44833</v>
      </c>
      <c r="M10" s="54" t="s">
        <v>272</v>
      </c>
      <c r="N10" s="55">
        <v>89.4</v>
      </c>
    </row>
    <row r="11" spans="1:14" ht="66.75" customHeight="1" thickBot="1" x14ac:dyDescent="0.3">
      <c r="A11" s="47" t="s">
        <v>176</v>
      </c>
      <c r="B11" s="48" t="s">
        <v>141</v>
      </c>
      <c r="C11" s="49">
        <v>44813</v>
      </c>
      <c r="D11" s="48" t="s">
        <v>142</v>
      </c>
      <c r="E11" s="48" t="s">
        <v>88</v>
      </c>
      <c r="F11" s="75" t="s">
        <v>89</v>
      </c>
      <c r="G11" s="76" t="s">
        <v>90</v>
      </c>
      <c r="H11" s="52">
        <v>2023</v>
      </c>
      <c r="I11" s="51">
        <v>154726</v>
      </c>
      <c r="J11" s="51">
        <v>119990</v>
      </c>
      <c r="K11" s="52" t="s">
        <v>243</v>
      </c>
      <c r="L11" s="53">
        <v>44833</v>
      </c>
      <c r="M11" s="54" t="s">
        <v>272</v>
      </c>
      <c r="N11" s="55">
        <v>89.4</v>
      </c>
    </row>
    <row r="12" spans="1:14" ht="75.75" thickBot="1" x14ac:dyDescent="0.3">
      <c r="A12" s="47" t="s">
        <v>177</v>
      </c>
      <c r="B12" s="48" t="s">
        <v>122</v>
      </c>
      <c r="C12" s="49">
        <v>44813</v>
      </c>
      <c r="D12" s="48" t="s">
        <v>69</v>
      </c>
      <c r="E12" s="48" t="s">
        <v>70</v>
      </c>
      <c r="F12" s="48" t="s">
        <v>123</v>
      </c>
      <c r="G12" s="50" t="s">
        <v>71</v>
      </c>
      <c r="H12" s="52">
        <v>2023</v>
      </c>
      <c r="I12" s="51">
        <v>34900</v>
      </c>
      <c r="J12" s="51">
        <v>24430</v>
      </c>
      <c r="K12" s="52" t="s">
        <v>247</v>
      </c>
      <c r="L12" s="53">
        <v>44833</v>
      </c>
      <c r="M12" s="54" t="s">
        <v>272</v>
      </c>
      <c r="N12" s="55">
        <v>89</v>
      </c>
    </row>
    <row r="13" spans="1:14" ht="45.75" thickBot="1" x14ac:dyDescent="0.3">
      <c r="A13" s="47" t="s">
        <v>178</v>
      </c>
      <c r="B13" s="48" t="s">
        <v>101</v>
      </c>
      <c r="C13" s="77">
        <v>44810</v>
      </c>
      <c r="D13" s="78" t="s">
        <v>23</v>
      </c>
      <c r="E13" s="78" t="s">
        <v>24</v>
      </c>
      <c r="F13" s="78" t="s">
        <v>230</v>
      </c>
      <c r="G13" s="78" t="s">
        <v>26</v>
      </c>
      <c r="H13" s="64">
        <v>2023</v>
      </c>
      <c r="I13" s="79">
        <v>34999</v>
      </c>
      <c r="J13" s="79">
        <v>34999</v>
      </c>
      <c r="K13" s="52" t="s">
        <v>238</v>
      </c>
      <c r="L13" s="53">
        <v>44833</v>
      </c>
      <c r="M13" s="54" t="s">
        <v>272</v>
      </c>
      <c r="N13" s="55">
        <v>87.6</v>
      </c>
    </row>
    <row r="14" spans="1:14" ht="73.5" customHeight="1" thickBot="1" x14ac:dyDescent="0.3">
      <c r="A14" s="47" t="s">
        <v>179</v>
      </c>
      <c r="B14" s="48" t="s">
        <v>131</v>
      </c>
      <c r="C14" s="49">
        <v>44813</v>
      </c>
      <c r="D14" s="48" t="s">
        <v>43</v>
      </c>
      <c r="E14" s="48" t="s">
        <v>44</v>
      </c>
      <c r="F14" s="48" t="s">
        <v>232</v>
      </c>
      <c r="G14" s="50" t="s">
        <v>26</v>
      </c>
      <c r="H14" s="52" t="s">
        <v>45</v>
      </c>
      <c r="I14" s="51">
        <v>106078.8</v>
      </c>
      <c r="J14" s="51">
        <v>68951.22</v>
      </c>
      <c r="K14" s="52" t="s">
        <v>235</v>
      </c>
      <c r="L14" s="53">
        <v>44833</v>
      </c>
      <c r="M14" s="54" t="s">
        <v>272</v>
      </c>
      <c r="N14" s="55">
        <v>87.4</v>
      </c>
    </row>
    <row r="15" spans="1:14" ht="184.5" customHeight="1" thickBot="1" x14ac:dyDescent="0.3">
      <c r="A15" s="47" t="s">
        <v>180</v>
      </c>
      <c r="B15" s="48" t="s">
        <v>99</v>
      </c>
      <c r="C15" s="49">
        <v>44810</v>
      </c>
      <c r="D15" s="48" t="s">
        <v>14</v>
      </c>
      <c r="E15" s="75" t="s">
        <v>211</v>
      </c>
      <c r="F15" s="80" t="s">
        <v>15</v>
      </c>
      <c r="G15" s="50" t="s">
        <v>16</v>
      </c>
      <c r="H15" s="52" t="s">
        <v>95</v>
      </c>
      <c r="I15" s="51">
        <v>170850</v>
      </c>
      <c r="J15" s="51">
        <v>119595</v>
      </c>
      <c r="K15" s="52" t="s">
        <v>237</v>
      </c>
      <c r="L15" s="53">
        <v>44833</v>
      </c>
      <c r="M15" s="54" t="s">
        <v>272</v>
      </c>
      <c r="N15" s="55">
        <v>86.4</v>
      </c>
    </row>
    <row r="16" spans="1:14" ht="87" customHeight="1" thickBot="1" x14ac:dyDescent="0.3">
      <c r="A16" s="73" t="s">
        <v>181</v>
      </c>
      <c r="B16" s="48" t="s">
        <v>132</v>
      </c>
      <c r="C16" s="49">
        <v>44813</v>
      </c>
      <c r="D16" s="48" t="s">
        <v>39</v>
      </c>
      <c r="E16" s="48" t="s">
        <v>40</v>
      </c>
      <c r="F16" s="48" t="s">
        <v>41</v>
      </c>
      <c r="G16" s="50" t="s">
        <v>208</v>
      </c>
      <c r="H16" s="52" t="s">
        <v>42</v>
      </c>
      <c r="I16" s="51">
        <v>295122.7</v>
      </c>
      <c r="J16" s="51">
        <v>200000</v>
      </c>
      <c r="K16" s="52" t="s">
        <v>236</v>
      </c>
      <c r="L16" s="53">
        <v>44833</v>
      </c>
      <c r="M16" s="54" t="s">
        <v>272</v>
      </c>
      <c r="N16" s="66">
        <v>86</v>
      </c>
    </row>
    <row r="17" spans="1:14" ht="96" customHeight="1" thickBot="1" x14ac:dyDescent="0.3">
      <c r="A17" s="81" t="s">
        <v>182</v>
      </c>
      <c r="B17" s="67" t="s">
        <v>274</v>
      </c>
      <c r="C17" s="58">
        <v>44813</v>
      </c>
      <c r="D17" s="59" t="s">
        <v>92</v>
      </c>
      <c r="E17" s="60" t="s">
        <v>93</v>
      </c>
      <c r="F17" s="71" t="s">
        <v>94</v>
      </c>
      <c r="G17" s="71" t="s">
        <v>48</v>
      </c>
      <c r="H17" s="68">
        <v>2023</v>
      </c>
      <c r="I17" s="62">
        <v>285000</v>
      </c>
      <c r="J17" s="62">
        <v>199500</v>
      </c>
      <c r="K17" s="63" t="s">
        <v>266</v>
      </c>
      <c r="L17" s="103">
        <v>44833</v>
      </c>
      <c r="M17" s="54" t="s">
        <v>272</v>
      </c>
      <c r="N17" s="82">
        <v>86</v>
      </c>
    </row>
    <row r="18" spans="1:14" ht="57" customHeight="1" thickBot="1" x14ac:dyDescent="0.3">
      <c r="A18" s="47" t="s">
        <v>183</v>
      </c>
      <c r="B18" s="48" t="s">
        <v>129</v>
      </c>
      <c r="C18" s="49">
        <v>44813</v>
      </c>
      <c r="D18" s="48" t="s">
        <v>210</v>
      </c>
      <c r="E18" s="48" t="s">
        <v>21</v>
      </c>
      <c r="F18" s="48" t="s">
        <v>49</v>
      </c>
      <c r="G18" s="50" t="s">
        <v>22</v>
      </c>
      <c r="H18" s="52" t="s">
        <v>96</v>
      </c>
      <c r="I18" s="51">
        <v>52231</v>
      </c>
      <c r="J18" s="51">
        <v>33950</v>
      </c>
      <c r="K18" s="52" t="s">
        <v>234</v>
      </c>
      <c r="L18" s="53">
        <v>44833</v>
      </c>
      <c r="M18" s="54" t="s">
        <v>272</v>
      </c>
      <c r="N18" s="55">
        <v>85.8</v>
      </c>
    </row>
    <row r="19" spans="1:14" ht="105.75" thickBot="1" x14ac:dyDescent="0.3">
      <c r="A19" s="8" t="s">
        <v>184</v>
      </c>
      <c r="B19" s="9" t="s">
        <v>117</v>
      </c>
      <c r="C19" s="10">
        <v>44813</v>
      </c>
      <c r="D19" s="9" t="s">
        <v>116</v>
      </c>
      <c r="E19" s="9" t="s">
        <v>118</v>
      </c>
      <c r="F19" s="9" t="s">
        <v>224</v>
      </c>
      <c r="G19" s="11" t="s">
        <v>22</v>
      </c>
      <c r="H19" s="12" t="s">
        <v>119</v>
      </c>
      <c r="I19" s="13">
        <v>180490.65</v>
      </c>
      <c r="J19" s="13">
        <v>120000</v>
      </c>
      <c r="K19" s="26" t="s">
        <v>241</v>
      </c>
      <c r="L19" s="14">
        <v>44833</v>
      </c>
      <c r="M19" s="15" t="s">
        <v>272</v>
      </c>
      <c r="N19" s="45">
        <v>85.4</v>
      </c>
    </row>
    <row r="20" spans="1:14" ht="150.75" thickBot="1" x14ac:dyDescent="0.3">
      <c r="A20" s="27" t="s">
        <v>185</v>
      </c>
      <c r="B20" s="41" t="s">
        <v>162</v>
      </c>
      <c r="C20" s="17">
        <v>44813</v>
      </c>
      <c r="D20" s="15" t="s">
        <v>163</v>
      </c>
      <c r="E20" s="18" t="s">
        <v>164</v>
      </c>
      <c r="F20" s="18" t="s">
        <v>165</v>
      </c>
      <c r="G20" s="18" t="s">
        <v>22</v>
      </c>
      <c r="H20" s="19" t="s">
        <v>20</v>
      </c>
      <c r="I20" s="20">
        <v>171360</v>
      </c>
      <c r="J20" s="20">
        <v>101000</v>
      </c>
      <c r="K20" s="21" t="s">
        <v>275</v>
      </c>
      <c r="L20" s="17">
        <v>44833</v>
      </c>
      <c r="M20" s="42" t="s">
        <v>272</v>
      </c>
      <c r="N20" s="37">
        <v>84.6</v>
      </c>
    </row>
    <row r="21" spans="1:14" ht="87.75" customHeight="1" thickBot="1" x14ac:dyDescent="0.3">
      <c r="A21" s="32" t="s">
        <v>186</v>
      </c>
      <c r="B21" s="33" t="s">
        <v>102</v>
      </c>
      <c r="C21" s="34">
        <v>44813</v>
      </c>
      <c r="D21" s="35" t="s">
        <v>149</v>
      </c>
      <c r="E21" s="35" t="s">
        <v>150</v>
      </c>
      <c r="F21" s="36" t="s">
        <v>255</v>
      </c>
      <c r="G21" s="36" t="s">
        <v>26</v>
      </c>
      <c r="H21" s="37" t="s">
        <v>151</v>
      </c>
      <c r="I21" s="38">
        <v>66132.399999999994</v>
      </c>
      <c r="J21" s="38">
        <v>62825</v>
      </c>
      <c r="K21" s="39" t="s">
        <v>256</v>
      </c>
      <c r="L21" s="104">
        <v>44833</v>
      </c>
      <c r="M21" s="15" t="s">
        <v>272</v>
      </c>
      <c r="N21" s="40">
        <v>82.4</v>
      </c>
    </row>
    <row r="22" spans="1:14" ht="45.75" thickBot="1" x14ac:dyDescent="0.3">
      <c r="A22" s="8" t="s">
        <v>187</v>
      </c>
      <c r="B22" s="9" t="s">
        <v>115</v>
      </c>
      <c r="C22" s="10">
        <v>44813</v>
      </c>
      <c r="D22" s="9" t="s">
        <v>78</v>
      </c>
      <c r="E22" s="9" t="s">
        <v>79</v>
      </c>
      <c r="F22" s="9" t="s">
        <v>80</v>
      </c>
      <c r="G22" s="11" t="s">
        <v>18</v>
      </c>
      <c r="H22" s="26" t="s">
        <v>121</v>
      </c>
      <c r="I22" s="13">
        <v>30800</v>
      </c>
      <c r="J22" s="13">
        <v>20000</v>
      </c>
      <c r="K22" s="12" t="s">
        <v>248</v>
      </c>
      <c r="L22" s="14">
        <v>44833</v>
      </c>
      <c r="M22" s="15" t="s">
        <v>272</v>
      </c>
      <c r="N22" s="16">
        <v>81.400000000000006</v>
      </c>
    </row>
    <row r="23" spans="1:14" ht="45.75" thickBot="1" x14ac:dyDescent="0.3">
      <c r="A23" s="27" t="s">
        <v>188</v>
      </c>
      <c r="B23" s="28" t="s">
        <v>143</v>
      </c>
      <c r="C23" s="22">
        <v>44813</v>
      </c>
      <c r="D23" s="29" t="s">
        <v>91</v>
      </c>
      <c r="E23" s="23" t="s">
        <v>253</v>
      </c>
      <c r="F23" s="30" t="s">
        <v>216</v>
      </c>
      <c r="G23" s="15" t="s">
        <v>25</v>
      </c>
      <c r="H23" s="24" t="s">
        <v>96</v>
      </c>
      <c r="I23" s="25">
        <v>134120</v>
      </c>
      <c r="J23" s="25">
        <v>114000</v>
      </c>
      <c r="K23" s="12" t="s">
        <v>254</v>
      </c>
      <c r="L23" s="31">
        <v>44833</v>
      </c>
      <c r="M23" s="15" t="s">
        <v>272</v>
      </c>
      <c r="N23" s="24">
        <v>80.8</v>
      </c>
    </row>
    <row r="24" spans="1:14" ht="73.5" customHeight="1" thickBot="1" x14ac:dyDescent="0.3">
      <c r="A24" s="8" t="s">
        <v>189</v>
      </c>
      <c r="B24" s="9" t="s">
        <v>126</v>
      </c>
      <c r="C24" s="10">
        <v>44813</v>
      </c>
      <c r="D24" s="9" t="s">
        <v>58</v>
      </c>
      <c r="E24" s="9" t="s">
        <v>59</v>
      </c>
      <c r="F24" s="9" t="s">
        <v>60</v>
      </c>
      <c r="G24" s="11" t="s">
        <v>61</v>
      </c>
      <c r="H24" s="12">
        <v>2023</v>
      </c>
      <c r="I24" s="13">
        <v>106400</v>
      </c>
      <c r="J24" s="13">
        <v>79800</v>
      </c>
      <c r="K24" s="12" t="s">
        <v>242</v>
      </c>
      <c r="L24" s="14">
        <v>44833</v>
      </c>
      <c r="M24" s="15" t="s">
        <v>272</v>
      </c>
      <c r="N24" s="16">
        <v>80.2</v>
      </c>
    </row>
    <row r="25" spans="1:14" ht="45.75" thickBot="1" x14ac:dyDescent="0.3">
      <c r="A25" s="8" t="s">
        <v>190</v>
      </c>
      <c r="B25" s="9" t="s">
        <v>107</v>
      </c>
      <c r="C25" s="10">
        <v>44812</v>
      </c>
      <c r="D25" s="9" t="s">
        <v>27</v>
      </c>
      <c r="E25" s="9" t="s">
        <v>28</v>
      </c>
      <c r="F25" s="23" t="s">
        <v>250</v>
      </c>
      <c r="G25" s="11" t="s">
        <v>29</v>
      </c>
      <c r="H25" s="12">
        <v>2023</v>
      </c>
      <c r="I25" s="13">
        <v>106400</v>
      </c>
      <c r="J25" s="13">
        <v>79800</v>
      </c>
      <c r="K25" s="12" t="s">
        <v>251</v>
      </c>
      <c r="L25" s="14">
        <v>44833</v>
      </c>
      <c r="M25" s="15" t="s">
        <v>272</v>
      </c>
      <c r="N25" s="16">
        <v>80.2</v>
      </c>
    </row>
    <row r="26" spans="1:14" ht="113.25" customHeight="1" thickBot="1" x14ac:dyDescent="0.3">
      <c r="A26" s="8" t="s">
        <v>191</v>
      </c>
      <c r="B26" s="9" t="s">
        <v>111</v>
      </c>
      <c r="C26" s="10">
        <v>44812</v>
      </c>
      <c r="D26" s="9" t="s">
        <v>75</v>
      </c>
      <c r="E26" s="9" t="s">
        <v>76</v>
      </c>
      <c r="F26" s="9" t="s">
        <v>77</v>
      </c>
      <c r="G26" s="11" t="s">
        <v>61</v>
      </c>
      <c r="H26" s="12">
        <v>2023</v>
      </c>
      <c r="I26" s="13">
        <v>106400</v>
      </c>
      <c r="J26" s="13">
        <v>79800</v>
      </c>
      <c r="K26" s="12" t="s">
        <v>240</v>
      </c>
      <c r="L26" s="14">
        <v>44833</v>
      </c>
      <c r="M26" s="15" t="s">
        <v>272</v>
      </c>
      <c r="N26" s="45">
        <v>78.400000000000006</v>
      </c>
    </row>
    <row r="27" spans="1:14" ht="75.75" thickBot="1" x14ac:dyDescent="0.3">
      <c r="A27" s="27" t="s">
        <v>192</v>
      </c>
      <c r="B27" s="41" t="s">
        <v>160</v>
      </c>
      <c r="C27" s="17">
        <v>44813</v>
      </c>
      <c r="D27" s="15" t="s">
        <v>161</v>
      </c>
      <c r="E27" s="18" t="s">
        <v>260</v>
      </c>
      <c r="F27" s="18" t="s">
        <v>214</v>
      </c>
      <c r="G27" s="18" t="s">
        <v>261</v>
      </c>
      <c r="H27" s="19" t="s">
        <v>262</v>
      </c>
      <c r="I27" s="20">
        <v>56000</v>
      </c>
      <c r="J27" s="20">
        <v>56000</v>
      </c>
      <c r="K27" s="21" t="s">
        <v>263</v>
      </c>
      <c r="L27" s="17">
        <v>44833</v>
      </c>
      <c r="M27" s="42" t="s">
        <v>272</v>
      </c>
      <c r="N27" s="37">
        <v>78.400000000000006</v>
      </c>
    </row>
    <row r="28" spans="1:14" ht="108" customHeight="1" thickBot="1" x14ac:dyDescent="0.3">
      <c r="A28" s="32" t="s">
        <v>193</v>
      </c>
      <c r="B28" s="33" t="s">
        <v>144</v>
      </c>
      <c r="C28" s="34">
        <v>44813</v>
      </c>
      <c r="D28" s="35" t="s">
        <v>145</v>
      </c>
      <c r="E28" s="35" t="s">
        <v>146</v>
      </c>
      <c r="F28" s="36" t="s">
        <v>147</v>
      </c>
      <c r="G28" s="36" t="s">
        <v>148</v>
      </c>
      <c r="H28" s="37" t="s">
        <v>257</v>
      </c>
      <c r="I28" s="38">
        <v>241200</v>
      </c>
      <c r="J28" s="38">
        <v>80000</v>
      </c>
      <c r="K28" s="39" t="s">
        <v>258</v>
      </c>
      <c r="L28" s="104">
        <v>44833</v>
      </c>
      <c r="M28" s="15" t="s">
        <v>272</v>
      </c>
      <c r="N28" s="24">
        <v>77.2</v>
      </c>
    </row>
    <row r="29" spans="1:14" ht="60.75" customHeight="1" thickBot="1" x14ac:dyDescent="0.3">
      <c r="A29" s="8" t="s">
        <v>194</v>
      </c>
      <c r="B29" s="9" t="s">
        <v>128</v>
      </c>
      <c r="C29" s="10">
        <v>44813</v>
      </c>
      <c r="D29" s="9" t="s">
        <v>52</v>
      </c>
      <c r="E29" s="12" t="s">
        <v>53</v>
      </c>
      <c r="F29" s="9" t="s">
        <v>54</v>
      </c>
      <c r="G29" s="11" t="s">
        <v>233</v>
      </c>
      <c r="H29" s="12">
        <v>2023</v>
      </c>
      <c r="I29" s="13">
        <v>33334</v>
      </c>
      <c r="J29" s="13">
        <v>20000</v>
      </c>
      <c r="K29" s="12" t="s">
        <v>271</v>
      </c>
      <c r="L29" s="14">
        <v>44833</v>
      </c>
      <c r="M29" s="15" t="s">
        <v>272</v>
      </c>
      <c r="N29" s="16">
        <v>76.2</v>
      </c>
    </row>
    <row r="30" spans="1:14" ht="45.75" thickBot="1" x14ac:dyDescent="0.3">
      <c r="A30" s="8" t="s">
        <v>195</v>
      </c>
      <c r="B30" s="9" t="s">
        <v>100</v>
      </c>
      <c r="C30" s="17">
        <v>44813</v>
      </c>
      <c r="D30" s="15" t="s">
        <v>17</v>
      </c>
      <c r="E30" s="18" t="s">
        <v>73</v>
      </c>
      <c r="F30" s="18" t="s">
        <v>19</v>
      </c>
      <c r="G30" s="18" t="s">
        <v>18</v>
      </c>
      <c r="H30" s="19" t="s">
        <v>113</v>
      </c>
      <c r="I30" s="20">
        <v>23000</v>
      </c>
      <c r="J30" s="20">
        <v>20000</v>
      </c>
      <c r="K30" s="21" t="s">
        <v>252</v>
      </c>
      <c r="L30" s="14">
        <v>44833</v>
      </c>
      <c r="M30" s="15" t="s">
        <v>272</v>
      </c>
      <c r="N30" s="16">
        <v>74.599999999999994</v>
      </c>
    </row>
    <row r="31" spans="1:14" ht="113.25" customHeight="1" thickBot="1" x14ac:dyDescent="0.3">
      <c r="A31" s="8" t="s">
        <v>196</v>
      </c>
      <c r="B31" s="9" t="s">
        <v>135</v>
      </c>
      <c r="C31" s="10">
        <v>44813</v>
      </c>
      <c r="D31" s="9" t="s">
        <v>136</v>
      </c>
      <c r="E31" s="9" t="s">
        <v>137</v>
      </c>
      <c r="F31" s="9" t="s">
        <v>138</v>
      </c>
      <c r="G31" s="11" t="s">
        <v>222</v>
      </c>
      <c r="H31" s="12" t="s">
        <v>97</v>
      </c>
      <c r="I31" s="13">
        <v>30000</v>
      </c>
      <c r="J31" s="13">
        <v>24000</v>
      </c>
      <c r="K31" s="26">
        <v>0</v>
      </c>
      <c r="L31" s="14">
        <v>44833</v>
      </c>
      <c r="M31" s="15" t="s">
        <v>272</v>
      </c>
      <c r="N31" s="16">
        <v>73</v>
      </c>
    </row>
    <row r="32" spans="1:14" ht="45.75" thickBot="1" x14ac:dyDescent="0.3">
      <c r="A32" s="8" t="s">
        <v>197</v>
      </c>
      <c r="B32" s="9" t="s">
        <v>114</v>
      </c>
      <c r="C32" s="10">
        <v>44812</v>
      </c>
      <c r="D32" s="9" t="s">
        <v>86</v>
      </c>
      <c r="E32" s="9" t="s">
        <v>221</v>
      </c>
      <c r="F32" s="9" t="s">
        <v>87</v>
      </c>
      <c r="G32" s="11" t="s">
        <v>16</v>
      </c>
      <c r="H32" s="10" t="s">
        <v>225</v>
      </c>
      <c r="I32" s="13">
        <v>20000</v>
      </c>
      <c r="J32" s="13">
        <v>20000</v>
      </c>
      <c r="K32" s="12">
        <v>0</v>
      </c>
      <c r="L32" s="14">
        <v>44833</v>
      </c>
      <c r="M32" s="15" t="s">
        <v>272</v>
      </c>
      <c r="N32" s="16">
        <v>72.2</v>
      </c>
    </row>
    <row r="33" spans="1:15" ht="75.75" thickBot="1" x14ac:dyDescent="0.3">
      <c r="A33" s="8" t="s">
        <v>198</v>
      </c>
      <c r="B33" s="9" t="s">
        <v>108</v>
      </c>
      <c r="C33" s="10">
        <v>44812</v>
      </c>
      <c r="D33" s="9" t="s">
        <v>50</v>
      </c>
      <c r="E33" s="9" t="s">
        <v>51</v>
      </c>
      <c r="F33" s="9" t="s">
        <v>109</v>
      </c>
      <c r="G33" s="11" t="s">
        <v>16</v>
      </c>
      <c r="H33" s="12" t="s">
        <v>110</v>
      </c>
      <c r="I33" s="13">
        <v>24000</v>
      </c>
      <c r="J33" s="13">
        <v>24000</v>
      </c>
      <c r="K33" s="12">
        <v>0</v>
      </c>
      <c r="L33" s="14">
        <v>44833</v>
      </c>
      <c r="M33" s="15" t="s">
        <v>272</v>
      </c>
      <c r="N33" s="16">
        <v>71.2</v>
      </c>
    </row>
    <row r="34" spans="1:15" ht="45.75" thickBot="1" x14ac:dyDescent="0.3">
      <c r="A34" s="8" t="s">
        <v>199</v>
      </c>
      <c r="B34" s="9" t="s">
        <v>112</v>
      </c>
      <c r="C34" s="10">
        <v>44812</v>
      </c>
      <c r="D34" s="9" t="s">
        <v>83</v>
      </c>
      <c r="E34" s="9" t="s">
        <v>84</v>
      </c>
      <c r="F34" s="9" t="s">
        <v>226</v>
      </c>
      <c r="G34" s="11" t="s">
        <v>85</v>
      </c>
      <c r="H34" s="26" t="s">
        <v>227</v>
      </c>
      <c r="I34" s="13">
        <v>29764</v>
      </c>
      <c r="J34" s="13">
        <v>26788</v>
      </c>
      <c r="K34" s="26" t="s">
        <v>276</v>
      </c>
      <c r="L34" s="14">
        <v>44833</v>
      </c>
      <c r="M34" s="15" t="s">
        <v>272</v>
      </c>
      <c r="N34" s="16">
        <v>71</v>
      </c>
    </row>
    <row r="35" spans="1:15" ht="45.75" thickBot="1" x14ac:dyDescent="0.3">
      <c r="A35" s="83" t="s">
        <v>200</v>
      </c>
      <c r="B35" s="84" t="s">
        <v>140</v>
      </c>
      <c r="C35" s="85">
        <v>44813</v>
      </c>
      <c r="D35" s="84" t="s">
        <v>30</v>
      </c>
      <c r="E35" s="84" t="s">
        <v>31</v>
      </c>
      <c r="F35" s="84" t="s">
        <v>32</v>
      </c>
      <c r="G35" s="86" t="s">
        <v>16</v>
      </c>
      <c r="H35" s="87">
        <v>2023</v>
      </c>
      <c r="I35" s="88">
        <v>58333.33</v>
      </c>
      <c r="J35" s="88">
        <v>35000</v>
      </c>
      <c r="K35" s="87" t="s">
        <v>223</v>
      </c>
      <c r="L35" s="89">
        <v>44833</v>
      </c>
      <c r="M35" s="90" t="s">
        <v>272</v>
      </c>
      <c r="N35" s="91">
        <v>69</v>
      </c>
    </row>
    <row r="36" spans="1:15" ht="66" customHeight="1" thickBot="1" x14ac:dyDescent="0.3">
      <c r="A36" s="83" t="s">
        <v>201</v>
      </c>
      <c r="B36" s="84" t="s">
        <v>139</v>
      </c>
      <c r="C36" s="85">
        <v>44813</v>
      </c>
      <c r="D36" s="84" t="s">
        <v>33</v>
      </c>
      <c r="E36" s="84" t="s">
        <v>34</v>
      </c>
      <c r="F36" s="84" t="s">
        <v>215</v>
      </c>
      <c r="G36" s="86" t="s">
        <v>35</v>
      </c>
      <c r="H36" s="87">
        <v>2023</v>
      </c>
      <c r="I36" s="88">
        <v>58333.33</v>
      </c>
      <c r="J36" s="88">
        <v>35000</v>
      </c>
      <c r="K36" s="87" t="s">
        <v>223</v>
      </c>
      <c r="L36" s="89">
        <v>44833</v>
      </c>
      <c r="M36" s="90" t="s">
        <v>272</v>
      </c>
      <c r="N36" s="91">
        <v>68.5</v>
      </c>
    </row>
    <row r="37" spans="1:15" ht="45.75" thickBot="1" x14ac:dyDescent="0.3">
      <c r="A37" s="83" t="s">
        <v>202</v>
      </c>
      <c r="B37" s="84" t="s">
        <v>219</v>
      </c>
      <c r="C37" s="85">
        <v>44813</v>
      </c>
      <c r="D37" s="84" t="s">
        <v>220</v>
      </c>
      <c r="E37" s="84" t="s">
        <v>81</v>
      </c>
      <c r="F37" s="84" t="s">
        <v>82</v>
      </c>
      <c r="G37" s="86" t="s">
        <v>25</v>
      </c>
      <c r="H37" s="92">
        <v>2023</v>
      </c>
      <c r="I37" s="88">
        <v>122769</v>
      </c>
      <c r="J37" s="88">
        <v>79800</v>
      </c>
      <c r="K37" s="92" t="s">
        <v>249</v>
      </c>
      <c r="L37" s="89">
        <v>44833</v>
      </c>
      <c r="M37" s="90" t="s">
        <v>272</v>
      </c>
      <c r="N37" s="91">
        <v>59.2</v>
      </c>
    </row>
    <row r="38" spans="1:15" ht="69.75" customHeight="1" thickBot="1" x14ac:dyDescent="0.3">
      <c r="A38" s="83" t="s">
        <v>203</v>
      </c>
      <c r="B38" s="84" t="s">
        <v>133</v>
      </c>
      <c r="C38" s="85">
        <v>44813</v>
      </c>
      <c r="D38" s="84" t="s">
        <v>36</v>
      </c>
      <c r="E38" s="84" t="s">
        <v>37</v>
      </c>
      <c r="F38" s="84" t="s">
        <v>134</v>
      </c>
      <c r="G38" s="93" t="s">
        <v>38</v>
      </c>
      <c r="H38" s="87">
        <v>2022</v>
      </c>
      <c r="I38" s="88">
        <v>55000</v>
      </c>
      <c r="J38" s="88">
        <v>49500</v>
      </c>
      <c r="K38" s="92">
        <v>0</v>
      </c>
      <c r="L38" s="89">
        <v>44833</v>
      </c>
      <c r="M38" s="90" t="s">
        <v>272</v>
      </c>
      <c r="N38" s="91">
        <v>55.6</v>
      </c>
    </row>
    <row r="39" spans="1:15" ht="105.75" thickBot="1" x14ac:dyDescent="0.3">
      <c r="A39" s="94" t="s">
        <v>204</v>
      </c>
      <c r="B39" s="95" t="s">
        <v>156</v>
      </c>
      <c r="C39" s="96">
        <v>44813</v>
      </c>
      <c r="D39" s="97" t="s">
        <v>157</v>
      </c>
      <c r="E39" s="98" t="s">
        <v>158</v>
      </c>
      <c r="F39" s="98" t="s">
        <v>213</v>
      </c>
      <c r="G39" s="98" t="s">
        <v>16</v>
      </c>
      <c r="H39" s="99" t="s">
        <v>159</v>
      </c>
      <c r="I39" s="100">
        <v>30000</v>
      </c>
      <c r="J39" s="100">
        <v>29000</v>
      </c>
      <c r="K39" s="101">
        <v>0</v>
      </c>
      <c r="L39" s="105">
        <v>44833</v>
      </c>
      <c r="M39" s="90" t="s">
        <v>272</v>
      </c>
      <c r="N39" s="102">
        <v>49.4</v>
      </c>
    </row>
    <row r="40" spans="1:15" ht="30.75" thickBot="1" x14ac:dyDescent="0.3">
      <c r="A40" s="110" t="s">
        <v>205</v>
      </c>
      <c r="B40" s="111" t="s">
        <v>120</v>
      </c>
      <c r="C40" s="112">
        <v>44813</v>
      </c>
      <c r="D40" s="111" t="s">
        <v>72</v>
      </c>
      <c r="E40" s="111" t="s">
        <v>73</v>
      </c>
      <c r="F40" s="111" t="s">
        <v>74</v>
      </c>
      <c r="G40" s="113" t="s">
        <v>18</v>
      </c>
      <c r="H40" s="114" t="s">
        <v>121</v>
      </c>
      <c r="I40" s="115">
        <v>45600</v>
      </c>
      <c r="J40" s="115">
        <v>40000</v>
      </c>
      <c r="K40" s="114">
        <v>1</v>
      </c>
      <c r="L40" s="116">
        <v>44827</v>
      </c>
      <c r="M40" s="117" t="s">
        <v>273</v>
      </c>
      <c r="N40" s="118">
        <v>0</v>
      </c>
      <c r="O40" s="44" t="s">
        <v>231</v>
      </c>
    </row>
    <row r="41" spans="1:15" ht="93" customHeight="1" thickBot="1" x14ac:dyDescent="0.3">
      <c r="A41" s="110" t="s">
        <v>206</v>
      </c>
      <c r="B41" s="111" t="s">
        <v>127</v>
      </c>
      <c r="C41" s="112">
        <v>44813</v>
      </c>
      <c r="D41" s="111" t="s">
        <v>55</v>
      </c>
      <c r="E41" s="111" t="s">
        <v>56</v>
      </c>
      <c r="F41" s="111" t="s">
        <v>57</v>
      </c>
      <c r="G41" s="113" t="s">
        <v>35</v>
      </c>
      <c r="H41" s="119">
        <v>2023</v>
      </c>
      <c r="I41" s="115">
        <v>234700</v>
      </c>
      <c r="J41" s="115">
        <v>199500</v>
      </c>
      <c r="K41" s="119" t="s">
        <v>304</v>
      </c>
      <c r="L41" s="116">
        <v>44833</v>
      </c>
      <c r="M41" s="117" t="s">
        <v>273</v>
      </c>
      <c r="N41" s="118">
        <v>0</v>
      </c>
      <c r="O41" s="43" t="s">
        <v>231</v>
      </c>
    </row>
    <row r="42" spans="1:15" ht="409.6" customHeight="1" thickBot="1" x14ac:dyDescent="0.3">
      <c r="A42" s="120" t="s">
        <v>207</v>
      </c>
      <c r="B42" s="111" t="s">
        <v>105</v>
      </c>
      <c r="C42" s="112">
        <v>44811</v>
      </c>
      <c r="D42" s="111" t="s">
        <v>209</v>
      </c>
      <c r="E42" s="111" t="s">
        <v>106</v>
      </c>
      <c r="F42" s="111" t="s">
        <v>228</v>
      </c>
      <c r="G42" s="113" t="s">
        <v>18</v>
      </c>
      <c r="H42" s="119" t="s">
        <v>229</v>
      </c>
      <c r="I42" s="115">
        <v>122900</v>
      </c>
      <c r="J42" s="115">
        <v>79885</v>
      </c>
      <c r="K42" s="119" t="s">
        <v>239</v>
      </c>
      <c r="L42" s="116">
        <v>44833</v>
      </c>
      <c r="M42" s="117" t="s">
        <v>273</v>
      </c>
      <c r="N42" s="121">
        <v>0</v>
      </c>
      <c r="O42" s="43" t="s">
        <v>265</v>
      </c>
    </row>
    <row r="43" spans="1:15" x14ac:dyDescent="0.25">
      <c r="J43" s="46"/>
    </row>
    <row r="44" spans="1:15" ht="18" x14ac:dyDescent="0.25">
      <c r="A44" s="106" t="s">
        <v>278</v>
      </c>
      <c r="B44" s="107" t="s">
        <v>279</v>
      </c>
    </row>
    <row r="45" spans="1:15" ht="18" x14ac:dyDescent="0.25">
      <c r="A45" s="106" t="s">
        <v>280</v>
      </c>
      <c r="B45" s="107" t="s">
        <v>281</v>
      </c>
    </row>
    <row r="46" spans="1:15" ht="18" x14ac:dyDescent="0.25">
      <c r="A46" s="106" t="s">
        <v>282</v>
      </c>
      <c r="B46" s="107" t="s">
        <v>283</v>
      </c>
    </row>
    <row r="47" spans="1:15" ht="18" x14ac:dyDescent="0.25">
      <c r="A47" s="106" t="s">
        <v>284</v>
      </c>
      <c r="B47" s="107" t="s">
        <v>285</v>
      </c>
    </row>
    <row r="48" spans="1:15" ht="18" x14ac:dyDescent="0.25">
      <c r="A48" s="106" t="s">
        <v>286</v>
      </c>
      <c r="B48" s="107" t="s">
        <v>287</v>
      </c>
    </row>
    <row r="49" spans="1:2" ht="18" x14ac:dyDescent="0.25">
      <c r="A49" s="108" t="s">
        <v>288</v>
      </c>
      <c r="B49" s="109" t="s">
        <v>289</v>
      </c>
    </row>
    <row r="50" spans="1:2" ht="18" x14ac:dyDescent="0.25">
      <c r="A50" s="106" t="s">
        <v>290</v>
      </c>
      <c r="B50" s="107" t="s">
        <v>291</v>
      </c>
    </row>
    <row r="51" spans="1:2" ht="18" x14ac:dyDescent="0.25">
      <c r="A51" s="106" t="s">
        <v>292</v>
      </c>
      <c r="B51" s="2" t="s">
        <v>293</v>
      </c>
    </row>
    <row r="52" spans="1:2" ht="18" x14ac:dyDescent="0.25">
      <c r="A52" s="106" t="s">
        <v>294</v>
      </c>
      <c r="B52" s="2" t="s">
        <v>295</v>
      </c>
    </row>
    <row r="53" spans="1:2" ht="18" x14ac:dyDescent="0.25">
      <c r="A53" s="106" t="s">
        <v>296</v>
      </c>
      <c r="B53" s="2" t="s">
        <v>297</v>
      </c>
    </row>
    <row r="54" spans="1:2" ht="18" x14ac:dyDescent="0.25">
      <c r="A54" s="106" t="s">
        <v>298</v>
      </c>
      <c r="B54" s="2" t="s">
        <v>299</v>
      </c>
    </row>
    <row r="55" spans="1:2" ht="18" x14ac:dyDescent="0.25">
      <c r="A55" s="106" t="s">
        <v>300</v>
      </c>
      <c r="B55" s="2" t="s">
        <v>301</v>
      </c>
    </row>
    <row r="56" spans="1:2" ht="18" x14ac:dyDescent="0.25">
      <c r="A56" s="106" t="s">
        <v>302</v>
      </c>
      <c r="B56" s="2" t="s">
        <v>303</v>
      </c>
    </row>
  </sheetData>
  <mergeCells count="4">
    <mergeCell ref="M3:N3"/>
    <mergeCell ref="M1:N1"/>
    <mergeCell ref="A2:H2"/>
    <mergeCell ref="I1:L1"/>
  </mergeCells>
  <dataValidations count="1">
    <dataValidation type="list" allowBlank="1" showInputMessage="1" showErrorMessage="1" sqref="M5:M42">
      <formula1>"Doručená, Postúpená výboru na hodnotenie, Hodnotená výborom, Zaradená do zoznamu projektov, Vyradená"</formula1>
    </dataValidation>
  </dataValidations>
  <pageMargins left="0.7" right="0.7" top="0.75" bottom="0.75" header="0.3" footer="0.3"/>
  <pageSetup paperSize="8" scale="5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Register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Mária Zapletalová</dc:creator>
  <cp:lastModifiedBy>Dominika Gulašiová</cp:lastModifiedBy>
  <cp:lastPrinted>2022-09-30T09:51:54Z</cp:lastPrinted>
  <dcterms:created xsi:type="dcterms:W3CDTF">2022-01-25T08:42:26Z</dcterms:created>
  <dcterms:modified xsi:type="dcterms:W3CDTF">2022-10-03T06:43:50Z</dcterms:modified>
</cp:coreProperties>
</file>