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35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mortz\Downloads\"/>
    </mc:Choice>
  </mc:AlternateContent>
  <xr:revisionPtr revIDLastSave="0" documentId="8_{58D6A6D2-BBBD-4664-9E50-286FFBCA1FCC}" xr6:coauthVersionLast="46" xr6:coauthVersionMax="46" xr10:uidLastSave="{00000000-0000-0000-0000-000000000000}"/>
  <bookViews>
    <workbookView xWindow="-108" yWindow="-108" windowWidth="23256" windowHeight="12576"/>
  </bookViews>
  <sheets>
    <sheet name="Súhrnná tabuľka" sheetId="5" r:id="rId1"/>
    <sheet name="filter okresy všetko" sheetId="4" state="hidden" r:id="rId2"/>
  </sheets>
  <definedNames>
    <definedName name="_xlnm._FilterDatabase" localSheetId="1" hidden="1">'filter okresy všetko'!$A$1:$D$1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75" i="5" l="1"/>
  <c r="C75" i="5"/>
  <c r="E75" i="5" s="1"/>
</calcChain>
</file>

<file path=xl/sharedStrings.xml><?xml version="1.0" encoding="utf-8"?>
<sst xmlns="http://purl.oclc.org/ooxml/spreadsheetml/main" count="155" uniqueCount="83">
  <si>
    <t>OKRES</t>
  </si>
  <si>
    <t>Bratislava</t>
  </si>
  <si>
    <t>Malacky</t>
  </si>
  <si>
    <t>Pezinok</t>
  </si>
  <si>
    <t>Senec</t>
  </si>
  <si>
    <t>Trnava</t>
  </si>
  <si>
    <t>Dunajská Streda</t>
  </si>
  <si>
    <t>Galanta</t>
  </si>
  <si>
    <t>Hlohovec</t>
  </si>
  <si>
    <t>Piešťany</t>
  </si>
  <si>
    <t>Senica</t>
  </si>
  <si>
    <t>Skalica</t>
  </si>
  <si>
    <t>Trenčín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</si>
  <si>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</si>
  <si>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</si>
  <si>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</si>
  <si>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</si>
  <si>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</si>
  <si>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</si>
  <si>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</si>
  <si>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</si>
  <si>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Nitra</t>
  </si>
  <si>
    <t>Komárno</t>
  </si>
  <si>
    <t>Levice</t>
  </si>
  <si>
    <t>Nové Zámky</t>
  </si>
  <si>
    <t>Šaľa</t>
  </si>
  <si>
    <t>Topoľčany</t>
  </si>
  <si>
    <t>Zlaté Moravce</t>
  </si>
  <si>
    <t>Žilina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</si>
  <si>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</si>
  <si>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</si>
  <si>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</si>
  <si>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</si>
  <si>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</si>
  <si>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</si>
  <si>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</si>
  <si>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</si>
  <si>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</si>
  <si>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</si>
  <si>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</si>
  <si>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</si>
  <si>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</si>
  <si>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</si>
  <si>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</si>
  <si>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</si>
  <si>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</si>
  <si>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</si>
  <si>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</si>
  <si>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</si>
  <si>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</si>
  <si>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</si>
  <si>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</si>
  <si>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Prešov</t>
  </si>
  <si>
    <t>Bardejov</t>
  </si>
  <si>
    <t>Humenné</t>
  </si>
  <si>
    <t>Kežmarok</t>
  </si>
  <si>
    <t>Levoča</t>
  </si>
  <si>
    <t>Medzilaborce</t>
  </si>
  <si>
    <t>Poprad</t>
  </si>
  <si>
    <t>Sabinov</t>
  </si>
  <si>
    <t>Snina</t>
  </si>
  <si>
    <t>Stará Ľubovňa</t>
  </si>
  <si>
    <t>Stropkov</t>
  </si>
  <si>
    <t>Svidník</t>
  </si>
  <si>
    <t>Vranov nad Topľou</t>
  </si>
  <si>
    <t>Košice</t>
  </si>
  <si>
    <t>Gelnica</t>
  </si>
  <si>
    <t>Košice - okolie</t>
  </si>
  <si>
    <t>Michalovce</t>
  </si>
  <si>
    <t>Rožňava</t>
  </si>
  <si>
    <t>Sobrance</t>
  </si>
  <si>
    <t>Spišská Nová Ves</t>
  </si>
  <si>
    <t>Trebišov</t>
  </si>
  <si>
    <t>POČET VŠETKÝCH TESTOV - CELKOVO OKRES</t>
  </si>
  <si>
    <t>POČET TESTOV - POZITÍVNYCH CELKOVO OKRES</t>
  </si>
  <si>
    <t>INCIDENCIA 22-23-24.1.</t>
  </si>
  <si>
    <t>Skríningové testovanie 18. - 25.1.2021</t>
  </si>
  <si>
    <t>P.č.</t>
  </si>
  <si>
    <t>Okres</t>
  </si>
  <si>
    <t>Počet testovaných</t>
  </si>
  <si>
    <t>Počet pozitívnych</t>
  </si>
  <si>
    <t>Pozitivita</t>
  </si>
  <si>
    <t>SPOLU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</si>
</sst>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72" formatCode="_-* #,##0\ _€_-;\-* #,##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4" xfId="0" applyBorder="1"/>
    <xf numFmtId="0" fontId="0" fillId="2" borderId="5" xfId="0" applyFont="1" applyFill="1" applyBorder="1" applyAlignment="1">
      <alignment horizontal="center" vertical="center"/>
    </xf>
    <xf numFmtId="10" fontId="1" fillId="2" borderId="6" xfId="2" applyNumberFormat="1" applyFont="1" applyFill="1" applyBorder="1"/>
    <xf numFmtId="0" fontId="0" fillId="0" borderId="7" xfId="0" applyBorder="1"/>
    <xf numFmtId="0" fontId="0" fillId="2" borderId="8" xfId="0" applyFont="1" applyFill="1" applyBorder="1" applyAlignment="1">
      <alignment horizontal="center" vertical="center"/>
    </xf>
    <xf numFmtId="10" fontId="1" fillId="2" borderId="9" xfId="2" applyNumberFormat="1" applyFont="1" applyFill="1" applyBorder="1"/>
    <xf numFmtId="0" fontId="0" fillId="3" borderId="10" xfId="0" applyFill="1" applyBorder="1"/>
    <xf numFmtId="0" fontId="2" fillId="3" borderId="11" xfId="0" applyFont="1" applyFill="1" applyBorder="1" applyAlignment="1">
      <alignment horizontal="center" vertical="center"/>
    </xf>
    <xf numFmtId="10" fontId="3" fillId="3" borderId="12" xfId="2" applyNumberFormat="1" applyFont="1" applyFill="1" applyBorder="1" applyAlignment="1">
      <alignment horizontal="center" vertical="center"/>
    </xf>
    <xf numFmtId="10" fontId="1" fillId="0" borderId="0" xfId="2" applyNumberFormat="1" applyFont="1"/>
    <xf numFmtId="172" fontId="1" fillId="2" borderId="5" xfId="1" applyNumberFormat="1" applyFont="1" applyFill="1" applyBorder="1"/>
    <xf numFmtId="172" fontId="1" fillId="2" borderId="8" xfId="1" applyNumberFormat="1" applyFont="1" applyFill="1" applyBorder="1"/>
    <xf numFmtId="172" fontId="3" fillId="3" borderId="11" xfId="1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0" fontId="4" fillId="3" borderId="15" xfId="2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3">
    <cellStyle name="Čiarka" xfId="1" builtinId="3"/>
    <cellStyle name="Normálna" xfId="0" builtinId="0"/>
    <cellStyle name="Percentá" xfId="2" builtinId="5"/>
  </cellStyles>
  <dxfs count="8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border outline="0">
        <start style="thin">
          <color indexed="64"/>
        </star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_-* #,##0\ _€_-;\-* #,##0\ _€_-;_-* &quot;-&quot;??\ _€_-;_-@_-"/>
      <fill>
        <patternFill patternType="solid">
          <fgColor indexed="64"/>
          <bgColor theme="0"/>
        </patternFill>
      </fill>
      <border outline="0">
        <start style="thin">
          <color indexed="64"/>
        </star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_-* #,##0\ _€_-;\-* #,##0\ _€_-;_-* &quot;-&quot;??\ _€_-;_-@_-"/>
      <fill>
        <patternFill patternType="solid">
          <fgColor indexed="64"/>
          <bgColor theme="0"/>
        </patternFill>
      </fill>
      <border outline="0">
        <end style="thin">
          <color indexed="64"/>
        </end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end style="thin">
          <color indexed="64"/>
        </end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ables/table1.xml><?xml version="1.0" encoding="utf-8"?>
<table xmlns="http://purl.oclc.org/ooxml/spreadsheetml/main" id="1" name="Tabuľka7" displayName="Tabuľka7" ref="A2:E75" totalsRowShown="0" headerRowDxfId="3" headerRowBorderDxfId="1" tableBorderDxfId="2" totalsRowBorderDxfId="0">
  <autoFilter ref="A2:E75"/>
  <sortState xmlns:xlrd2="http://schemas.microsoft.com/office/spreadsheetml/2017/richdata2" ref="A3:E74">
    <sortCondition descending="1" ref="E2:E74"/>
  </sortState>
  <tableColumns count="5">
    <tableColumn id="5" name="P.č."/>
    <tableColumn id="1" name="Okres" dataDxfId="7"/>
    <tableColumn id="2" name="Počet testovaných" dataDxfId="6" dataCellStyle="Čiarka"/>
    <tableColumn id="3" name="Počet pozitívnych" dataDxfId="5" dataCellStyle="Čiarka"/>
    <tableColumn id="4" name="Pozitivita" dataDxfId="4" dataCellStyle="Normálna"/>
  </tableColumns>
  <tableStyleInfo showFirstColumn="0" showLastColumn="0" showRowStripes="1" showColumnStripes="0"/>
</table>
</file>

<file path=xl/theme/theme1.xml><?xml version="1.0" encoding="utf-8"?>
<a:theme xmlns:a="http://purl.oclc.org/ooxml/drawingml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table" Target="../tables/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75"/>
  <sheetViews>
    <sheetView tabSelected="1" zoomScaleNormal="100" workbookViewId="0">
      <selection activeCell="D75" sqref="D75"/>
    </sheetView>
  </sheetViews>
  <sheetFormatPr defaultRowHeight="14.4" x14ac:dyDescent="0.3"/>
  <cols>
    <col min="2" max="2" width="22.6640625" bestFit="1" customWidth="1"/>
    <col min="3" max="3" width="20.88671875" customWidth="1"/>
    <col min="4" max="4" width="20.44140625" customWidth="1"/>
    <col min="5" max="5" width="14.88671875" style="15" customWidth="1"/>
  </cols>
  <sheetData>
    <row r="1" spans="1:5" ht="65.25" customHeight="1" x14ac:dyDescent="0.3">
      <c r="A1" s="22" t="s">
        <v>76</v>
      </c>
      <c r="B1" s="23"/>
      <c r="C1" s="23"/>
      <c r="D1" s="23"/>
      <c r="E1" s="24"/>
    </row>
    <row r="2" spans="1:5" ht="62.25" customHeight="1" x14ac:dyDescent="0.3">
      <c r="A2" s="19" t="s">
        <v>77</v>
      </c>
      <c r="B2" s="20" t="s">
        <v>78</v>
      </c>
      <c r="C2" s="20" t="s">
        <v>79</v>
      </c>
      <c r="D2" s="20" t="s">
        <v>80</v>
      </c>
      <c r="E2" s="21" t="s">
        <v>81</v>
      </c>
    </row>
    <row r="3" spans="1:5" x14ac:dyDescent="0.3">
      <c r="A3" s="6">
        <v>1</v>
      </c>
      <c r="B3" s="7" t="s">
        <v>26</v>
      </c>
      <c r="C3" s="16">
        <v>32684</v>
      </c>
      <c r="D3" s="16">
        <v>831</v>
      </c>
      <c r="E3" s="8">
        <v>2.5425284542895606E-2</v>
      </c>
    </row>
    <row r="4" spans="1:5" x14ac:dyDescent="0.3">
      <c r="A4" s="6">
        <v>2</v>
      </c>
      <c r="B4" s="7" t="s">
        <v>23</v>
      </c>
      <c r="C4" s="16">
        <v>56265</v>
      </c>
      <c r="D4" s="16">
        <v>1397</v>
      </c>
      <c r="E4" s="8">
        <v>2.4828934506353862E-2</v>
      </c>
    </row>
    <row r="5" spans="1:5" x14ac:dyDescent="0.3">
      <c r="A5" s="6">
        <v>3</v>
      </c>
      <c r="B5" s="7" t="s">
        <v>8</v>
      </c>
      <c r="C5" s="16">
        <v>20292</v>
      </c>
      <c r="D5" s="16">
        <v>468</v>
      </c>
      <c r="E5" s="8">
        <v>2.3063276167947958E-2</v>
      </c>
    </row>
    <row r="6" spans="1:5" x14ac:dyDescent="0.3">
      <c r="A6" s="6">
        <v>4</v>
      </c>
      <c r="B6" s="7" t="s">
        <v>17</v>
      </c>
      <c r="C6" s="16">
        <v>21300</v>
      </c>
      <c r="D6" s="16">
        <v>486</v>
      </c>
      <c r="E6" s="8">
        <v>2.2816901408450704E-2</v>
      </c>
    </row>
    <row r="7" spans="1:5" x14ac:dyDescent="0.3">
      <c r="A7" s="6">
        <v>5</v>
      </c>
      <c r="B7" s="7" t="s">
        <v>6</v>
      </c>
      <c r="C7" s="16">
        <v>67511</v>
      </c>
      <c r="D7" s="16">
        <v>1534</v>
      </c>
      <c r="E7" s="8">
        <v>2.2722223045133386E-2</v>
      </c>
    </row>
    <row r="8" spans="1:5" x14ac:dyDescent="0.3">
      <c r="A8" s="6">
        <v>6</v>
      </c>
      <c r="B8" s="7" t="s">
        <v>22</v>
      </c>
      <c r="C8" s="16">
        <v>51767</v>
      </c>
      <c r="D8" s="16">
        <v>1154</v>
      </c>
      <c r="E8" s="8">
        <v>2.229219386868082E-2</v>
      </c>
    </row>
    <row r="9" spans="1:5" x14ac:dyDescent="0.3">
      <c r="A9" s="6">
        <v>7</v>
      </c>
      <c r="B9" s="7" t="s">
        <v>25</v>
      </c>
      <c r="C9" s="16">
        <v>23191</v>
      </c>
      <c r="D9" s="16">
        <v>489</v>
      </c>
      <c r="E9" s="8">
        <v>2.1085766029925401E-2</v>
      </c>
    </row>
    <row r="10" spans="1:5" x14ac:dyDescent="0.3">
      <c r="A10" s="6">
        <v>8</v>
      </c>
      <c r="B10" s="7" t="s">
        <v>46</v>
      </c>
      <c r="C10" s="16">
        <v>19727</v>
      </c>
      <c r="D10" s="16">
        <v>401</v>
      </c>
      <c r="E10" s="8">
        <v>2.0327469965022559E-2</v>
      </c>
    </row>
    <row r="11" spans="1:5" x14ac:dyDescent="0.3">
      <c r="A11" s="6">
        <v>9</v>
      </c>
      <c r="B11" s="7" t="s">
        <v>7</v>
      </c>
      <c r="C11" s="16">
        <v>52916</v>
      </c>
      <c r="D11" s="16">
        <v>1051</v>
      </c>
      <c r="E11" s="8">
        <v>1.9861667548567542E-2</v>
      </c>
    </row>
    <row r="12" spans="1:5" x14ac:dyDescent="0.3">
      <c r="A12" s="6">
        <v>10</v>
      </c>
      <c r="B12" s="7" t="s">
        <v>27</v>
      </c>
      <c r="C12" s="16">
        <v>18978</v>
      </c>
      <c r="D12" s="16">
        <v>372</v>
      </c>
      <c r="E12" s="8">
        <v>1.9601644008852354E-2</v>
      </c>
    </row>
    <row r="13" spans="1:5" x14ac:dyDescent="0.3">
      <c r="A13" s="6">
        <v>11</v>
      </c>
      <c r="B13" s="7" t="s">
        <v>13</v>
      </c>
      <c r="C13" s="16">
        <v>17832</v>
      </c>
      <c r="D13" s="16">
        <v>335</v>
      </c>
      <c r="E13" s="8">
        <v>1.8786451323463436E-2</v>
      </c>
    </row>
    <row r="14" spans="1:5" x14ac:dyDescent="0.3">
      <c r="A14" s="6">
        <v>12</v>
      </c>
      <c r="B14" s="7" t="s">
        <v>41</v>
      </c>
      <c r="C14" s="16">
        <v>29801</v>
      </c>
      <c r="D14" s="16">
        <v>559</v>
      </c>
      <c r="E14" s="8">
        <v>1.8757759806717896E-2</v>
      </c>
    </row>
    <row r="15" spans="1:5" x14ac:dyDescent="0.3">
      <c r="A15" s="6">
        <v>13</v>
      </c>
      <c r="B15" s="7" t="s">
        <v>67</v>
      </c>
      <c r="C15" s="16">
        <v>53457</v>
      </c>
      <c r="D15" s="16">
        <v>919</v>
      </c>
      <c r="E15" s="8">
        <v>1.7191387470303233E-2</v>
      </c>
    </row>
    <row r="16" spans="1:5" x14ac:dyDescent="0.3">
      <c r="A16" s="6">
        <v>14</v>
      </c>
      <c r="B16" s="7" t="s">
        <v>50</v>
      </c>
      <c r="C16" s="16">
        <v>12786</v>
      </c>
      <c r="D16" s="16">
        <v>219</v>
      </c>
      <c r="E16" s="8">
        <v>1.7128108869075551E-2</v>
      </c>
    </row>
    <row r="17" spans="1:5" x14ac:dyDescent="0.3">
      <c r="A17" s="6">
        <v>15</v>
      </c>
      <c r="B17" s="7" t="s">
        <v>65</v>
      </c>
      <c r="C17" s="16">
        <v>80384</v>
      </c>
      <c r="D17" s="16">
        <v>1375</v>
      </c>
      <c r="E17" s="8">
        <v>1.7105394108280256E-2</v>
      </c>
    </row>
    <row r="18" spans="1:5" x14ac:dyDescent="0.3">
      <c r="A18" s="6">
        <v>16</v>
      </c>
      <c r="B18" s="7" t="s">
        <v>57</v>
      </c>
      <c r="C18" s="16">
        <v>4424</v>
      </c>
      <c r="D18" s="16">
        <v>75</v>
      </c>
      <c r="E18" s="8">
        <v>1.6952983725135623E-2</v>
      </c>
    </row>
    <row r="19" spans="1:5" x14ac:dyDescent="0.3">
      <c r="A19" s="6">
        <v>17</v>
      </c>
      <c r="B19" s="7" t="s">
        <v>24</v>
      </c>
      <c r="C19" s="16">
        <v>61526</v>
      </c>
      <c r="D19" s="16">
        <v>1012</v>
      </c>
      <c r="E19" s="8">
        <v>1.6448330786984364E-2</v>
      </c>
    </row>
    <row r="20" spans="1:5" x14ac:dyDescent="0.3">
      <c r="A20" s="6">
        <v>18</v>
      </c>
      <c r="B20" s="7" t="s">
        <v>72</v>
      </c>
      <c r="C20" s="16">
        <v>46301</v>
      </c>
      <c r="D20" s="16">
        <v>658</v>
      </c>
      <c r="E20" s="8">
        <v>1.4211356126217576E-2</v>
      </c>
    </row>
    <row r="21" spans="1:5" x14ac:dyDescent="0.3">
      <c r="A21" s="6">
        <v>19</v>
      </c>
      <c r="B21" s="7" t="s">
        <v>3</v>
      </c>
      <c r="C21" s="16">
        <v>33446</v>
      </c>
      <c r="D21" s="16">
        <v>474</v>
      </c>
      <c r="E21" s="8">
        <v>1.4172098307719906E-2</v>
      </c>
    </row>
    <row r="22" spans="1:5" x14ac:dyDescent="0.3">
      <c r="A22" s="6">
        <v>20</v>
      </c>
      <c r="B22" s="7" t="s">
        <v>69</v>
      </c>
      <c r="C22" s="16">
        <v>28296</v>
      </c>
      <c r="D22" s="16">
        <v>392</v>
      </c>
      <c r="E22" s="8">
        <v>1.3853548204693244E-2</v>
      </c>
    </row>
    <row r="23" spans="1:5" x14ac:dyDescent="0.3">
      <c r="A23" s="6">
        <v>21</v>
      </c>
      <c r="B23" s="7" t="s">
        <v>51</v>
      </c>
      <c r="C23" s="16">
        <v>19577</v>
      </c>
      <c r="D23" s="16">
        <v>259</v>
      </c>
      <c r="E23" s="8">
        <v>1.3229810491903764E-2</v>
      </c>
    </row>
    <row r="24" spans="1:5" x14ac:dyDescent="0.3">
      <c r="A24" s="6">
        <v>22</v>
      </c>
      <c r="B24" s="7" t="s">
        <v>5</v>
      </c>
      <c r="C24" s="16">
        <v>68049</v>
      </c>
      <c r="D24" s="16">
        <v>893</v>
      </c>
      <c r="E24" s="8">
        <v>1.3122896736175404E-2</v>
      </c>
    </row>
    <row r="25" spans="1:5" x14ac:dyDescent="0.3">
      <c r="A25" s="6">
        <v>23</v>
      </c>
      <c r="B25" s="7" t="s">
        <v>45</v>
      </c>
      <c r="C25" s="16">
        <v>8688</v>
      </c>
      <c r="D25" s="16">
        <v>110</v>
      </c>
      <c r="E25" s="8">
        <v>1.2661141804788214E-2</v>
      </c>
    </row>
    <row r="26" spans="1:5" x14ac:dyDescent="0.3">
      <c r="A26" s="6">
        <v>24</v>
      </c>
      <c r="B26" s="7" t="s">
        <v>55</v>
      </c>
      <c r="C26" s="16">
        <v>31334</v>
      </c>
      <c r="D26" s="16">
        <v>382</v>
      </c>
      <c r="E26" s="8">
        <v>1.2191229973830344E-2</v>
      </c>
    </row>
    <row r="27" spans="1:5" x14ac:dyDescent="0.3">
      <c r="A27" s="6">
        <v>25</v>
      </c>
      <c r="B27" s="7" t="s">
        <v>54</v>
      </c>
      <c r="C27" s="16">
        <v>26215</v>
      </c>
      <c r="D27" s="16">
        <v>316</v>
      </c>
      <c r="E27" s="8">
        <v>1.2054167461377075E-2</v>
      </c>
    </row>
    <row r="28" spans="1:5" x14ac:dyDescent="0.3">
      <c r="A28" s="6">
        <v>26</v>
      </c>
      <c r="B28" s="7" t="s">
        <v>33</v>
      </c>
      <c r="C28" s="16">
        <v>37883</v>
      </c>
      <c r="D28" s="16">
        <v>447</v>
      </c>
      <c r="E28" s="8">
        <v>1.179948789694586E-2</v>
      </c>
    </row>
    <row r="29" spans="1:5" x14ac:dyDescent="0.3">
      <c r="A29" s="6">
        <v>27</v>
      </c>
      <c r="B29" s="7" t="s">
        <v>29</v>
      </c>
      <c r="C29" s="16">
        <v>13075</v>
      </c>
      <c r="D29" s="16">
        <v>153</v>
      </c>
      <c r="E29" s="8">
        <v>1.1701720841300191E-2</v>
      </c>
    </row>
    <row r="30" spans="1:5" x14ac:dyDescent="0.3">
      <c r="A30" s="6">
        <v>28</v>
      </c>
      <c r="B30" s="7" t="s">
        <v>2</v>
      </c>
      <c r="C30" s="16">
        <v>31390</v>
      </c>
      <c r="D30" s="16">
        <v>365</v>
      </c>
      <c r="E30" s="8">
        <v>1.1627906976744186E-2</v>
      </c>
    </row>
    <row r="31" spans="1:5" x14ac:dyDescent="0.3">
      <c r="A31" s="6">
        <v>29</v>
      </c>
      <c r="B31" s="7" t="s">
        <v>4</v>
      </c>
      <c r="C31" s="16">
        <v>33882</v>
      </c>
      <c r="D31" s="16">
        <v>392</v>
      </c>
      <c r="E31" s="8">
        <v>1.1569564960746119E-2</v>
      </c>
    </row>
    <row r="32" spans="1:5" x14ac:dyDescent="0.3">
      <c r="A32" s="6">
        <v>30</v>
      </c>
      <c r="B32" s="7" t="s">
        <v>60</v>
      </c>
      <c r="C32" s="16">
        <v>15583</v>
      </c>
      <c r="D32" s="16">
        <v>178</v>
      </c>
      <c r="E32" s="8">
        <v>1.1422704228967465E-2</v>
      </c>
    </row>
    <row r="33" spans="1:5" x14ac:dyDescent="0.3">
      <c r="A33" s="6">
        <v>31</v>
      </c>
      <c r="B33" s="7" t="s">
        <v>10</v>
      </c>
      <c r="C33" s="16">
        <v>29460</v>
      </c>
      <c r="D33" s="16">
        <v>317</v>
      </c>
      <c r="E33" s="8">
        <v>1.0760353021045485E-2</v>
      </c>
    </row>
    <row r="34" spans="1:5" x14ac:dyDescent="0.3">
      <c r="A34" s="6">
        <v>32</v>
      </c>
      <c r="B34" s="7" t="s">
        <v>16</v>
      </c>
      <c r="C34" s="16">
        <v>29910</v>
      </c>
      <c r="D34" s="16">
        <v>319</v>
      </c>
      <c r="E34" s="8">
        <v>1.0665329321297224E-2</v>
      </c>
    </row>
    <row r="35" spans="1:5" x14ac:dyDescent="0.3">
      <c r="A35" s="6">
        <v>33</v>
      </c>
      <c r="B35" s="7" t="s">
        <v>42</v>
      </c>
      <c r="C35" s="16">
        <v>15543</v>
      </c>
      <c r="D35" s="16">
        <v>164</v>
      </c>
      <c r="E35" s="8">
        <v>1.055137360869845E-2</v>
      </c>
    </row>
    <row r="36" spans="1:5" x14ac:dyDescent="0.3">
      <c r="A36" s="6">
        <v>34</v>
      </c>
      <c r="B36" s="7" t="s">
        <v>43</v>
      </c>
      <c r="C36" s="16">
        <v>9081</v>
      </c>
      <c r="D36" s="16">
        <v>94</v>
      </c>
      <c r="E36" s="8">
        <v>1.0351282898359212E-2</v>
      </c>
    </row>
    <row r="37" spans="1:5" x14ac:dyDescent="0.3">
      <c r="A37" s="6">
        <v>35</v>
      </c>
      <c r="B37" s="7" t="s">
        <v>1</v>
      </c>
      <c r="C37" s="16">
        <v>265118</v>
      </c>
      <c r="D37" s="16">
        <v>2706</v>
      </c>
      <c r="E37" s="8">
        <v>1.020677585075325E-2</v>
      </c>
    </row>
    <row r="38" spans="1:5" x14ac:dyDescent="0.3">
      <c r="A38" s="6">
        <v>36</v>
      </c>
      <c r="B38" s="7" t="s">
        <v>19</v>
      </c>
      <c r="C38" s="16">
        <v>62845</v>
      </c>
      <c r="D38" s="16">
        <v>641</v>
      </c>
      <c r="E38" s="8">
        <v>1.0199697668867849E-2</v>
      </c>
    </row>
    <row r="39" spans="1:5" x14ac:dyDescent="0.3">
      <c r="A39" s="6">
        <v>37</v>
      </c>
      <c r="B39" s="7" t="s">
        <v>18</v>
      </c>
      <c r="C39" s="16">
        <v>26208</v>
      </c>
      <c r="D39" s="16">
        <v>254</v>
      </c>
      <c r="E39" s="8">
        <v>9.691697191697192E-3</v>
      </c>
    </row>
    <row r="40" spans="1:5" x14ac:dyDescent="0.3">
      <c r="A40" s="6">
        <v>38</v>
      </c>
      <c r="B40" s="7" t="s">
        <v>21</v>
      </c>
      <c r="C40" s="16">
        <v>90461</v>
      </c>
      <c r="D40" s="16">
        <v>870</v>
      </c>
      <c r="E40" s="8">
        <v>9.6174041852289931E-3</v>
      </c>
    </row>
    <row r="41" spans="1:5" x14ac:dyDescent="0.3">
      <c r="A41" s="6">
        <v>39</v>
      </c>
      <c r="B41" s="7" t="s">
        <v>40</v>
      </c>
      <c r="C41" s="16">
        <v>7740</v>
      </c>
      <c r="D41" s="16">
        <v>73</v>
      </c>
      <c r="E41" s="8">
        <v>9.4315245478036169E-3</v>
      </c>
    </row>
    <row r="42" spans="1:5" x14ac:dyDescent="0.3">
      <c r="A42" s="6">
        <v>40</v>
      </c>
      <c r="B42" s="7" t="s">
        <v>49</v>
      </c>
      <c r="C42" s="16">
        <v>33269</v>
      </c>
      <c r="D42" s="16">
        <v>311</v>
      </c>
      <c r="E42" s="8">
        <v>9.3480417205206046E-3</v>
      </c>
    </row>
    <row r="43" spans="1:5" x14ac:dyDescent="0.3">
      <c r="A43" s="6">
        <v>41</v>
      </c>
      <c r="B43" s="7" t="s">
        <v>52</v>
      </c>
      <c r="C43" s="16">
        <v>84786</v>
      </c>
      <c r="D43" s="16">
        <v>771</v>
      </c>
      <c r="E43" s="8">
        <v>9.0934824145495717E-3</v>
      </c>
    </row>
    <row r="44" spans="1:5" x14ac:dyDescent="0.3">
      <c r="A44" s="6">
        <v>42</v>
      </c>
      <c r="B44" s="7" t="s">
        <v>71</v>
      </c>
      <c r="C44" s="16">
        <v>36391</v>
      </c>
      <c r="D44" s="16">
        <v>330</v>
      </c>
      <c r="E44" s="8">
        <v>9.0681761974114473E-3</v>
      </c>
    </row>
    <row r="45" spans="1:5" x14ac:dyDescent="0.3">
      <c r="A45" s="6">
        <v>43</v>
      </c>
      <c r="B45" s="7" t="s">
        <v>68</v>
      </c>
      <c r="C45" s="16">
        <v>47943</v>
      </c>
      <c r="D45" s="16">
        <v>424</v>
      </c>
      <c r="E45" s="8">
        <v>8.8438353878564132E-3</v>
      </c>
    </row>
    <row r="46" spans="1:5" x14ac:dyDescent="0.3">
      <c r="A46" s="6">
        <v>44</v>
      </c>
      <c r="B46" s="7" t="s">
        <v>14</v>
      </c>
      <c r="C46" s="16">
        <v>28302</v>
      </c>
      <c r="D46" s="16">
        <v>249</v>
      </c>
      <c r="E46" s="8">
        <v>8.797964808140768E-3</v>
      </c>
    </row>
    <row r="47" spans="1:5" x14ac:dyDescent="0.3">
      <c r="A47" s="6">
        <v>45</v>
      </c>
      <c r="B47" s="7" t="s">
        <v>58</v>
      </c>
      <c r="C47" s="16">
        <v>50220</v>
      </c>
      <c r="D47" s="16">
        <v>432</v>
      </c>
      <c r="E47" s="8">
        <v>8.6021505376344086E-3</v>
      </c>
    </row>
    <row r="48" spans="1:5" x14ac:dyDescent="0.3">
      <c r="A48" s="6">
        <v>46</v>
      </c>
      <c r="B48" s="7" t="s">
        <v>34</v>
      </c>
      <c r="C48" s="16">
        <v>49517</v>
      </c>
      <c r="D48" s="16">
        <v>417</v>
      </c>
      <c r="E48" s="8">
        <v>8.4213502433507677E-3</v>
      </c>
    </row>
    <row r="49" spans="1:5" x14ac:dyDescent="0.3">
      <c r="A49" s="6">
        <v>47</v>
      </c>
      <c r="B49" s="7" t="s">
        <v>11</v>
      </c>
      <c r="C49" s="16">
        <v>23014</v>
      </c>
      <c r="D49" s="16">
        <v>192</v>
      </c>
      <c r="E49" s="8">
        <v>8.3427478925871216E-3</v>
      </c>
    </row>
    <row r="50" spans="1:5" x14ac:dyDescent="0.3">
      <c r="A50" s="6">
        <v>48</v>
      </c>
      <c r="B50" s="7" t="s">
        <v>66</v>
      </c>
      <c r="C50" s="16">
        <v>11700</v>
      </c>
      <c r="D50" s="16">
        <v>97</v>
      </c>
      <c r="E50" s="8">
        <v>8.2905982905982899E-3</v>
      </c>
    </row>
    <row r="51" spans="1:5" x14ac:dyDescent="0.3">
      <c r="A51" s="6">
        <v>49</v>
      </c>
      <c r="B51" s="7" t="s">
        <v>9</v>
      </c>
      <c r="C51" s="16">
        <v>30736</v>
      </c>
      <c r="D51" s="16">
        <v>250</v>
      </c>
      <c r="E51" s="8">
        <v>8.1337844872462258E-3</v>
      </c>
    </row>
    <row r="52" spans="1:5" x14ac:dyDescent="0.3">
      <c r="A52" s="6">
        <v>50</v>
      </c>
      <c r="B52" s="7" t="s">
        <v>36</v>
      </c>
      <c r="C52" s="16">
        <v>29771</v>
      </c>
      <c r="D52" s="16">
        <v>230</v>
      </c>
      <c r="E52" s="8">
        <v>7.7256390447079373E-3</v>
      </c>
    </row>
    <row r="53" spans="1:5" x14ac:dyDescent="0.3">
      <c r="A53" s="6">
        <v>51</v>
      </c>
      <c r="B53" s="7" t="s">
        <v>61</v>
      </c>
      <c r="C53" s="16">
        <v>20543</v>
      </c>
      <c r="D53" s="16">
        <v>155</v>
      </c>
      <c r="E53" s="8">
        <v>7.5451491992406172E-3</v>
      </c>
    </row>
    <row r="54" spans="1:5" x14ac:dyDescent="0.3">
      <c r="A54" s="6">
        <v>52</v>
      </c>
      <c r="B54" s="7" t="s">
        <v>70</v>
      </c>
      <c r="C54" s="16">
        <v>9689</v>
      </c>
      <c r="D54" s="16">
        <v>73</v>
      </c>
      <c r="E54" s="8">
        <v>7.5343172670038188E-3</v>
      </c>
    </row>
    <row r="55" spans="1:5" x14ac:dyDescent="0.3">
      <c r="A55" s="6">
        <v>53</v>
      </c>
      <c r="B55" s="7" t="s">
        <v>31</v>
      </c>
      <c r="C55" s="16">
        <v>17751</v>
      </c>
      <c r="D55" s="16">
        <v>133</v>
      </c>
      <c r="E55" s="8">
        <v>7.4925356317953919E-3</v>
      </c>
    </row>
    <row r="56" spans="1:5" x14ac:dyDescent="0.3">
      <c r="A56" s="6">
        <v>54</v>
      </c>
      <c r="B56" s="7" t="s">
        <v>32</v>
      </c>
      <c r="C56" s="16">
        <v>13086</v>
      </c>
      <c r="D56" s="16">
        <v>97</v>
      </c>
      <c r="E56" s="8">
        <v>7.412501910438637E-3</v>
      </c>
    </row>
    <row r="57" spans="1:5" x14ac:dyDescent="0.3">
      <c r="A57" s="6">
        <v>55</v>
      </c>
      <c r="B57" s="7" t="s">
        <v>12</v>
      </c>
      <c r="C57" s="16">
        <v>61445</v>
      </c>
      <c r="D57" s="16">
        <v>435</v>
      </c>
      <c r="E57" s="8">
        <v>7.0795019936528607E-3</v>
      </c>
    </row>
    <row r="58" spans="1:5" x14ac:dyDescent="0.3">
      <c r="A58" s="6">
        <v>56</v>
      </c>
      <c r="B58" s="7" t="s">
        <v>59</v>
      </c>
      <c r="C58" s="16">
        <v>26582</v>
      </c>
      <c r="D58" s="16">
        <v>184</v>
      </c>
      <c r="E58" s="8">
        <v>6.9219772778571966E-3</v>
      </c>
    </row>
    <row r="59" spans="1:5" x14ac:dyDescent="0.3">
      <c r="A59" s="6">
        <v>57</v>
      </c>
      <c r="B59" s="7" t="s">
        <v>28</v>
      </c>
      <c r="C59" s="16">
        <v>83989</v>
      </c>
      <c r="D59" s="16">
        <v>581</v>
      </c>
      <c r="E59" s="8">
        <v>6.9175725392610935E-3</v>
      </c>
    </row>
    <row r="60" spans="1:5" x14ac:dyDescent="0.3">
      <c r="A60" s="6">
        <v>58</v>
      </c>
      <c r="B60" s="7" t="s">
        <v>47</v>
      </c>
      <c r="C60" s="16">
        <v>34613</v>
      </c>
      <c r="D60" s="16">
        <v>230</v>
      </c>
      <c r="E60" s="8">
        <v>6.6449022043740787E-3</v>
      </c>
    </row>
    <row r="61" spans="1:5" x14ac:dyDescent="0.3">
      <c r="A61" s="6">
        <v>59</v>
      </c>
      <c r="B61" s="7" t="s">
        <v>44</v>
      </c>
      <c r="C61" s="16">
        <v>38482</v>
      </c>
      <c r="D61" s="16">
        <v>255</v>
      </c>
      <c r="E61" s="8">
        <v>6.6264747154513798E-3</v>
      </c>
    </row>
    <row r="62" spans="1:5" x14ac:dyDescent="0.3">
      <c r="A62" s="6">
        <v>60</v>
      </c>
      <c r="B62" s="7" t="s">
        <v>30</v>
      </c>
      <c r="C62" s="16">
        <v>41283</v>
      </c>
      <c r="D62" s="16">
        <v>264</v>
      </c>
      <c r="E62" s="8">
        <v>6.3948840927258192E-3</v>
      </c>
    </row>
    <row r="63" spans="1:5" x14ac:dyDescent="0.3">
      <c r="A63" s="6">
        <v>61</v>
      </c>
      <c r="B63" s="7" t="s">
        <v>20</v>
      </c>
      <c r="C63" s="16">
        <v>22286</v>
      </c>
      <c r="D63" s="16">
        <v>135</v>
      </c>
      <c r="E63" s="8">
        <v>6.0576146459660777E-3</v>
      </c>
    </row>
    <row r="64" spans="1:5" x14ac:dyDescent="0.3">
      <c r="A64" s="6">
        <v>62</v>
      </c>
      <c r="B64" s="7" t="s">
        <v>35</v>
      </c>
      <c r="C64" s="16">
        <v>24978</v>
      </c>
      <c r="D64" s="16">
        <v>150</v>
      </c>
      <c r="E64" s="8">
        <v>6.005284650492433E-3</v>
      </c>
    </row>
    <row r="65" spans="1:5" x14ac:dyDescent="0.3">
      <c r="A65" s="6">
        <v>63</v>
      </c>
      <c r="B65" s="7" t="s">
        <v>37</v>
      </c>
      <c r="C65" s="16">
        <v>7388</v>
      </c>
      <c r="D65" s="16">
        <v>44</v>
      </c>
      <c r="E65" s="8">
        <v>5.9556036816459119E-3</v>
      </c>
    </row>
    <row r="66" spans="1:5" x14ac:dyDescent="0.3">
      <c r="A66" s="6">
        <v>64</v>
      </c>
      <c r="B66" s="7" t="s">
        <v>39</v>
      </c>
      <c r="C66" s="16">
        <v>52876</v>
      </c>
      <c r="D66" s="16">
        <v>312</v>
      </c>
      <c r="E66" s="8">
        <v>5.9005976246312127E-3</v>
      </c>
    </row>
    <row r="67" spans="1:5" x14ac:dyDescent="0.3">
      <c r="A67" s="6">
        <v>65</v>
      </c>
      <c r="B67" s="7" t="s">
        <v>62</v>
      </c>
      <c r="C67" s="16">
        <v>5119</v>
      </c>
      <c r="D67" s="16">
        <v>30</v>
      </c>
      <c r="E67" s="8">
        <v>5.8605196327407693E-3</v>
      </c>
    </row>
    <row r="68" spans="1:5" x14ac:dyDescent="0.3">
      <c r="A68" s="6">
        <v>66</v>
      </c>
      <c r="B68" s="7" t="s">
        <v>56</v>
      </c>
      <c r="C68" s="16">
        <v>14622</v>
      </c>
      <c r="D68" s="16">
        <v>83</v>
      </c>
      <c r="E68" s="8">
        <v>5.6763780604568463E-3</v>
      </c>
    </row>
    <row r="69" spans="1:5" x14ac:dyDescent="0.3">
      <c r="A69" s="6">
        <v>67</v>
      </c>
      <c r="B69" s="7" t="s">
        <v>15</v>
      </c>
      <c r="C69" s="16">
        <v>12677</v>
      </c>
      <c r="D69" s="16">
        <v>65</v>
      </c>
      <c r="E69" s="8">
        <v>5.1273960716257793E-3</v>
      </c>
    </row>
    <row r="70" spans="1:5" x14ac:dyDescent="0.3">
      <c r="A70" s="6">
        <v>68</v>
      </c>
      <c r="B70" s="7" t="s">
        <v>64</v>
      </c>
      <c r="C70" s="16">
        <v>34858</v>
      </c>
      <c r="D70" s="16">
        <v>173</v>
      </c>
      <c r="E70" s="8">
        <v>4.9629927132939355E-3</v>
      </c>
    </row>
    <row r="71" spans="1:5" x14ac:dyDescent="0.3">
      <c r="A71" s="6">
        <v>69</v>
      </c>
      <c r="B71" s="7" t="s">
        <v>53</v>
      </c>
      <c r="C71" s="16">
        <v>37261</v>
      </c>
      <c r="D71" s="16">
        <v>161</v>
      </c>
      <c r="E71" s="8">
        <v>4.3208716888972383E-3</v>
      </c>
    </row>
    <row r="72" spans="1:5" x14ac:dyDescent="0.3">
      <c r="A72" s="6">
        <v>70</v>
      </c>
      <c r="B72" s="7" t="s">
        <v>63</v>
      </c>
      <c r="C72" s="16">
        <v>11227</v>
      </c>
      <c r="D72" s="16">
        <v>42</v>
      </c>
      <c r="E72" s="8">
        <v>3.7409815623051573E-3</v>
      </c>
    </row>
    <row r="73" spans="1:5" x14ac:dyDescent="0.3">
      <c r="A73" s="6">
        <v>71</v>
      </c>
      <c r="B73" s="7" t="s">
        <v>38</v>
      </c>
      <c r="C73" s="16">
        <v>16697</v>
      </c>
      <c r="D73" s="16">
        <v>56</v>
      </c>
      <c r="E73" s="8">
        <v>3.3538959094448107E-3</v>
      </c>
    </row>
    <row r="74" spans="1:5" ht="15" thickBot="1" x14ac:dyDescent="0.35">
      <c r="A74" s="9">
        <v>72</v>
      </c>
      <c r="B74" s="10" t="s">
        <v>48</v>
      </c>
      <c r="C74" s="17">
        <v>20551</v>
      </c>
      <c r="D74" s="17">
        <v>61</v>
      </c>
      <c r="E74" s="11">
        <v>2.9682253904919471E-3</v>
      </c>
    </row>
    <row r="75" spans="1:5" ht="75" customHeight="1" thickBot="1" x14ac:dyDescent="0.35">
      <c r="A75" s="12"/>
      <c r="B75" s="13" t="s">
        <v>82</v>
      </c>
      <c r="C75" s="18">
        <f>SUBTOTAL(109,C3:C74)</f>
        <v>2588578</v>
      </c>
      <c r="D75" s="18">
        <f>SUBTOTAL(109,D3:D74)</f>
        <v>30556</v>
      </c>
      <c r="E75" s="14">
        <f>D75/C75</f>
        <v>1.1804164294064154E-2</v>
      </c>
    </row>
  </sheetData>
  <mergeCells count="1">
    <mergeCell ref="A1:E1"/>
  </mergeCells>
  <conditionalFormatting sqref="E3:E7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D73"/>
  <sheetViews>
    <sheetView workbookViewId="0">
      <selection activeCell="E1" sqref="E1"/>
    </sheetView>
  </sheetViews>
  <sheetFormatPr defaultRowHeight="14.4" x14ac:dyDescent="0.3"/>
  <cols>
    <col min="1" max="1" width="16.44140625" style="1" customWidth="1"/>
    <col min="2" max="2" width="15.33203125" style="1" customWidth="1"/>
    <col min="3" max="3" width="11.6640625" style="1" customWidth="1"/>
    <col min="4" max="4" width="20.88671875" style="1" bestFit="1" customWidth="1"/>
    <col min="5" max="16384" width="8.88671875" style="1"/>
  </cols>
  <sheetData>
    <row r="1" spans="1:4" ht="58.2" customHeight="1" thickBot="1" x14ac:dyDescent="0.35">
      <c r="A1" s="2" t="s">
        <v>73</v>
      </c>
      <c r="B1" s="2" t="s">
        <v>74</v>
      </c>
      <c r="C1" s="2" t="s">
        <v>75</v>
      </c>
      <c r="D1" s="2" t="s">
        <v>0</v>
      </c>
    </row>
    <row r="2" spans="1:4" x14ac:dyDescent="0.3">
      <c r="A2" s="1">
        <v>21502</v>
      </c>
      <c r="B2" s="1">
        <v>393</v>
      </c>
      <c r="C2" s="3">
        <v>1.8277369547018883E-2</v>
      </c>
      <c r="D2" s="1" t="s">
        <v>25</v>
      </c>
    </row>
    <row r="3" spans="1:4" x14ac:dyDescent="0.3">
      <c r="A3" s="1">
        <v>51980</v>
      </c>
      <c r="B3" s="1">
        <v>840</v>
      </c>
      <c r="C3" s="4">
        <v>1.6160061562139283E-2</v>
      </c>
      <c r="D3" s="1" t="s">
        <v>67</v>
      </c>
    </row>
    <row r="4" spans="1:4" x14ac:dyDescent="0.3">
      <c r="A4" s="1">
        <v>62718</v>
      </c>
      <c r="B4" s="1">
        <v>1001</v>
      </c>
      <c r="C4" s="4">
        <v>1.5960330367677539E-2</v>
      </c>
      <c r="D4" s="1" t="s">
        <v>6</v>
      </c>
    </row>
    <row r="5" spans="1:4" x14ac:dyDescent="0.3">
      <c r="A5" s="1">
        <v>15980</v>
      </c>
      <c r="B5" s="1">
        <v>253</v>
      </c>
      <c r="C5" s="4">
        <v>1.5832290362953694E-2</v>
      </c>
      <c r="D5" s="1" t="s">
        <v>27</v>
      </c>
    </row>
    <row r="6" spans="1:4" x14ac:dyDescent="0.3">
      <c r="A6" s="1">
        <v>15171</v>
      </c>
      <c r="B6" s="1">
        <v>239</v>
      </c>
      <c r="C6" s="4">
        <v>1.5753740689473338E-2</v>
      </c>
      <c r="D6" s="1" t="s">
        <v>8</v>
      </c>
    </row>
    <row r="7" spans="1:4" x14ac:dyDescent="0.3">
      <c r="A7" s="1">
        <v>50089</v>
      </c>
      <c r="B7" s="1">
        <v>743</v>
      </c>
      <c r="C7" s="4">
        <v>1.4833596198766195E-2</v>
      </c>
      <c r="D7" s="1" t="s">
        <v>24</v>
      </c>
    </row>
    <row r="8" spans="1:4" x14ac:dyDescent="0.3">
      <c r="A8" s="1">
        <v>14256</v>
      </c>
      <c r="B8" s="1">
        <v>209</v>
      </c>
      <c r="C8" s="4">
        <v>1.4660493827160493E-2</v>
      </c>
      <c r="D8" s="1" t="s">
        <v>46</v>
      </c>
    </row>
    <row r="9" spans="1:4" x14ac:dyDescent="0.3">
      <c r="A9" s="1">
        <v>23343</v>
      </c>
      <c r="B9" s="1">
        <v>341</v>
      </c>
      <c r="C9" s="4">
        <v>1.4608233731739707E-2</v>
      </c>
      <c r="D9" s="1" t="s">
        <v>26</v>
      </c>
    </row>
    <row r="10" spans="1:4" x14ac:dyDescent="0.3">
      <c r="A10" s="1">
        <v>44628</v>
      </c>
      <c r="B10" s="1">
        <v>651</v>
      </c>
      <c r="C10" s="4">
        <v>1.4587254638343641E-2</v>
      </c>
      <c r="D10" s="1" t="s">
        <v>22</v>
      </c>
    </row>
    <row r="11" spans="1:4" x14ac:dyDescent="0.3">
      <c r="A11" s="1">
        <v>42770</v>
      </c>
      <c r="B11" s="1">
        <v>619</v>
      </c>
      <c r="C11" s="4">
        <v>1.447276128127192E-2</v>
      </c>
      <c r="D11" s="1" t="s">
        <v>7</v>
      </c>
    </row>
    <row r="12" spans="1:4" x14ac:dyDescent="0.3">
      <c r="A12" s="1">
        <v>19670</v>
      </c>
      <c r="B12" s="1">
        <v>278</v>
      </c>
      <c r="C12" s="4">
        <v>1.4133197763091002E-2</v>
      </c>
      <c r="D12" s="1" t="s">
        <v>17</v>
      </c>
    </row>
    <row r="13" spans="1:4" x14ac:dyDescent="0.3">
      <c r="A13" s="1">
        <v>2855</v>
      </c>
      <c r="B13" s="1">
        <v>38</v>
      </c>
      <c r="C13" s="4">
        <v>1.3309982486865149E-2</v>
      </c>
      <c r="D13" s="1" t="s">
        <v>57</v>
      </c>
    </row>
    <row r="14" spans="1:4" x14ac:dyDescent="0.3">
      <c r="A14" s="1">
        <v>15948</v>
      </c>
      <c r="B14" s="1">
        <v>209</v>
      </c>
      <c r="C14" s="4">
        <v>1.3105091547529471E-2</v>
      </c>
      <c r="D14" s="1" t="s">
        <v>13</v>
      </c>
    </row>
    <row r="15" spans="1:4" x14ac:dyDescent="0.3">
      <c r="A15" s="1">
        <v>6814</v>
      </c>
      <c r="B15" s="1">
        <v>87</v>
      </c>
      <c r="C15" s="4">
        <v>1.2767830936307602E-2</v>
      </c>
      <c r="D15" s="1" t="s">
        <v>50</v>
      </c>
    </row>
    <row r="16" spans="1:4" x14ac:dyDescent="0.3">
      <c r="A16" s="1">
        <v>40369</v>
      </c>
      <c r="B16" s="1">
        <v>507</v>
      </c>
      <c r="C16" s="4">
        <v>1.2559141915826501E-2</v>
      </c>
      <c r="D16" s="1" t="s">
        <v>72</v>
      </c>
    </row>
    <row r="17" spans="1:4" x14ac:dyDescent="0.3">
      <c r="A17" s="1">
        <v>7971</v>
      </c>
      <c r="B17" s="1">
        <v>91</v>
      </c>
      <c r="C17" s="4">
        <v>1.141638439342617E-2</v>
      </c>
      <c r="D17" s="1" t="s">
        <v>45</v>
      </c>
    </row>
    <row r="18" spans="1:4" x14ac:dyDescent="0.3">
      <c r="A18" s="1">
        <v>10662</v>
      </c>
      <c r="B18" s="1">
        <v>114</v>
      </c>
      <c r="C18" s="4">
        <v>1.0692177827799663E-2</v>
      </c>
      <c r="D18" s="1" t="s">
        <v>60</v>
      </c>
    </row>
    <row r="19" spans="1:4" x14ac:dyDescent="0.3">
      <c r="A19" s="1">
        <v>39511</v>
      </c>
      <c r="B19" s="1">
        <v>421</v>
      </c>
      <c r="C19" s="4">
        <v>1.0655260560350282E-2</v>
      </c>
      <c r="D19" s="1" t="s">
        <v>23</v>
      </c>
    </row>
    <row r="20" spans="1:4" x14ac:dyDescent="0.3">
      <c r="A20" s="1">
        <v>21277</v>
      </c>
      <c r="B20" s="1">
        <v>218</v>
      </c>
      <c r="C20" s="4">
        <v>1.0245805329698736E-2</v>
      </c>
      <c r="D20" s="1" t="s">
        <v>69</v>
      </c>
    </row>
    <row r="21" spans="1:4" x14ac:dyDescent="0.3">
      <c r="A21" s="1">
        <v>25674</v>
      </c>
      <c r="B21" s="1">
        <v>259</v>
      </c>
      <c r="C21" s="4">
        <v>1.0088026797538365E-2</v>
      </c>
      <c r="D21" s="1" t="s">
        <v>41</v>
      </c>
    </row>
    <row r="22" spans="1:4" x14ac:dyDescent="0.3">
      <c r="A22" s="1">
        <v>53948</v>
      </c>
      <c r="B22" s="1">
        <v>539</v>
      </c>
      <c r="C22" s="4">
        <v>9.991102543189738E-3</v>
      </c>
      <c r="D22" s="1" t="s">
        <v>5</v>
      </c>
    </row>
    <row r="23" spans="1:4" x14ac:dyDescent="0.3">
      <c r="A23" s="1">
        <v>27991</v>
      </c>
      <c r="B23" s="1">
        <v>274</v>
      </c>
      <c r="C23" s="4">
        <v>9.7888607052266808E-3</v>
      </c>
      <c r="D23" s="1" t="s">
        <v>55</v>
      </c>
    </row>
    <row r="24" spans="1:4" x14ac:dyDescent="0.3">
      <c r="A24" s="1">
        <v>72950</v>
      </c>
      <c r="B24" s="1">
        <v>668</v>
      </c>
      <c r="C24" s="4">
        <v>9.1569568197395479E-3</v>
      </c>
      <c r="D24" s="1" t="s">
        <v>65</v>
      </c>
    </row>
    <row r="25" spans="1:4" x14ac:dyDescent="0.3">
      <c r="A25" s="1">
        <v>36681</v>
      </c>
      <c r="B25" s="1">
        <v>331</v>
      </c>
      <c r="C25" s="4">
        <v>9.0237452632152878E-3</v>
      </c>
      <c r="D25" s="1" t="s">
        <v>4</v>
      </c>
    </row>
    <row r="26" spans="1:4" x14ac:dyDescent="0.3">
      <c r="A26" s="1">
        <v>18312</v>
      </c>
      <c r="B26" s="1">
        <v>159</v>
      </c>
      <c r="C26" s="4">
        <v>8.6828309305373528E-3</v>
      </c>
      <c r="D26" s="1" t="s">
        <v>51</v>
      </c>
    </row>
    <row r="27" spans="1:4" x14ac:dyDescent="0.3">
      <c r="A27" s="1">
        <v>58658</v>
      </c>
      <c r="B27" s="1">
        <v>505</v>
      </c>
      <c r="C27" s="4">
        <v>8.6092263629854414E-3</v>
      </c>
      <c r="D27" s="1" t="s">
        <v>19</v>
      </c>
    </row>
    <row r="28" spans="1:4" x14ac:dyDescent="0.3">
      <c r="A28" s="1">
        <v>18805</v>
      </c>
      <c r="B28" s="1">
        <v>158</v>
      </c>
      <c r="C28" s="4">
        <v>8.4020207391651159E-3</v>
      </c>
      <c r="D28" s="1" t="s">
        <v>54</v>
      </c>
    </row>
    <row r="29" spans="1:4" x14ac:dyDescent="0.3">
      <c r="A29" s="1">
        <v>29995</v>
      </c>
      <c r="B29" s="1">
        <v>251</v>
      </c>
      <c r="C29" s="4">
        <v>8.3680613435572603E-3</v>
      </c>
      <c r="D29" s="1" t="s">
        <v>2</v>
      </c>
    </row>
    <row r="30" spans="1:4" x14ac:dyDescent="0.3">
      <c r="A30" s="1">
        <v>27797</v>
      </c>
      <c r="B30" s="1">
        <v>229</v>
      </c>
      <c r="C30" s="4">
        <v>8.2382990970248596E-3</v>
      </c>
      <c r="D30" s="1" t="s">
        <v>10</v>
      </c>
    </row>
    <row r="31" spans="1:4" x14ac:dyDescent="0.3">
      <c r="A31" s="1">
        <v>28028</v>
      </c>
      <c r="B31" s="1">
        <v>228</v>
      </c>
      <c r="C31" s="4">
        <v>8.1347224204367068E-3</v>
      </c>
      <c r="D31" s="1" t="s">
        <v>71</v>
      </c>
    </row>
    <row r="32" spans="1:4" ht="15" thickBot="1" x14ac:dyDescent="0.35">
      <c r="A32" s="1">
        <v>24755</v>
      </c>
      <c r="B32" s="1">
        <v>192</v>
      </c>
      <c r="C32" s="5">
        <v>7.7560088870935167E-3</v>
      </c>
      <c r="D32" s="1" t="s">
        <v>49</v>
      </c>
    </row>
    <row r="33" spans="1:4" x14ac:dyDescent="0.3">
      <c r="A33" s="1">
        <v>25648</v>
      </c>
      <c r="B33" s="1">
        <v>194</v>
      </c>
      <c r="C33" s="3">
        <v>7.5639426076107297E-3</v>
      </c>
      <c r="D33" s="1" t="s">
        <v>33</v>
      </c>
    </row>
    <row r="34" spans="1:4" x14ac:dyDescent="0.3">
      <c r="A34" s="1">
        <v>171091</v>
      </c>
      <c r="B34" s="1">
        <v>1267</v>
      </c>
      <c r="C34" s="4">
        <v>7.4054158313412157E-3</v>
      </c>
      <c r="D34" s="1" t="s">
        <v>1</v>
      </c>
    </row>
    <row r="35" spans="1:4" x14ac:dyDescent="0.3">
      <c r="A35" s="1">
        <v>27081</v>
      </c>
      <c r="B35" s="1">
        <v>195</v>
      </c>
      <c r="C35" s="4">
        <v>7.2006203611388059E-3</v>
      </c>
      <c r="D35" s="1" t="s">
        <v>16</v>
      </c>
    </row>
    <row r="36" spans="1:4" x14ac:dyDescent="0.3">
      <c r="A36" s="1">
        <v>81531</v>
      </c>
      <c r="B36" s="1">
        <v>580</v>
      </c>
      <c r="C36" s="4">
        <v>7.1138585323373927E-3</v>
      </c>
      <c r="D36" s="1" t="s">
        <v>21</v>
      </c>
    </row>
    <row r="37" spans="1:4" x14ac:dyDescent="0.3">
      <c r="A37" s="1">
        <v>18421</v>
      </c>
      <c r="B37" s="1">
        <v>129</v>
      </c>
      <c r="C37" s="4">
        <v>7.0028771510775743E-3</v>
      </c>
      <c r="D37" s="1" t="s">
        <v>61</v>
      </c>
    </row>
    <row r="38" spans="1:4" x14ac:dyDescent="0.3">
      <c r="A38" s="1">
        <v>11487</v>
      </c>
      <c r="B38" s="1">
        <v>80</v>
      </c>
      <c r="C38" s="4">
        <v>6.964394532950292E-3</v>
      </c>
      <c r="D38" s="1" t="s">
        <v>66</v>
      </c>
    </row>
    <row r="39" spans="1:4" x14ac:dyDescent="0.3">
      <c r="A39" s="1">
        <v>69254</v>
      </c>
      <c r="B39" s="1">
        <v>482</v>
      </c>
      <c r="C39" s="4">
        <v>6.9598867935426112E-3</v>
      </c>
      <c r="D39" s="1" t="s">
        <v>52</v>
      </c>
    </row>
    <row r="40" spans="1:4" x14ac:dyDescent="0.3">
      <c r="A40" s="1">
        <v>40123</v>
      </c>
      <c r="B40" s="1">
        <v>273</v>
      </c>
      <c r="C40" s="4">
        <v>6.8040774618049497E-3</v>
      </c>
      <c r="D40" s="1" t="s">
        <v>58</v>
      </c>
    </row>
    <row r="41" spans="1:4" x14ac:dyDescent="0.3">
      <c r="A41" s="1">
        <v>4746</v>
      </c>
      <c r="B41" s="1">
        <v>31</v>
      </c>
      <c r="C41" s="4">
        <v>6.5318162663295411E-3</v>
      </c>
      <c r="D41" s="1" t="s">
        <v>40</v>
      </c>
    </row>
    <row r="42" spans="1:4" x14ac:dyDescent="0.3">
      <c r="A42" s="1">
        <v>8248</v>
      </c>
      <c r="B42" s="1">
        <v>53</v>
      </c>
      <c r="C42" s="4">
        <v>6.4258001939864213E-3</v>
      </c>
      <c r="D42" s="1" t="s">
        <v>43</v>
      </c>
    </row>
    <row r="43" spans="1:4" x14ac:dyDescent="0.3">
      <c r="A43" s="1">
        <v>25897</v>
      </c>
      <c r="B43" s="1">
        <v>165</v>
      </c>
      <c r="C43" s="4">
        <v>6.3713943700042476E-3</v>
      </c>
      <c r="D43" s="1" t="s">
        <v>14</v>
      </c>
    </row>
    <row r="44" spans="1:4" x14ac:dyDescent="0.3">
      <c r="A44" s="1">
        <v>11851</v>
      </c>
      <c r="B44" s="1">
        <v>75</v>
      </c>
      <c r="C44" s="4">
        <v>6.3285798666779178E-3</v>
      </c>
      <c r="D44" s="1" t="s">
        <v>42</v>
      </c>
    </row>
    <row r="45" spans="1:4" x14ac:dyDescent="0.3">
      <c r="A45" s="1">
        <v>26370</v>
      </c>
      <c r="B45" s="1">
        <v>166</v>
      </c>
      <c r="C45" s="4">
        <v>6.2950322335987869E-3</v>
      </c>
      <c r="D45" s="1" t="s">
        <v>9</v>
      </c>
    </row>
    <row r="46" spans="1:4" x14ac:dyDescent="0.3">
      <c r="A46" s="1">
        <v>39492</v>
      </c>
      <c r="B46" s="1">
        <v>248</v>
      </c>
      <c r="C46" s="4">
        <v>6.2797528613390058E-3</v>
      </c>
      <c r="D46" s="1" t="s">
        <v>68</v>
      </c>
    </row>
    <row r="47" spans="1:4" x14ac:dyDescent="0.3">
      <c r="A47" s="1">
        <v>28210</v>
      </c>
      <c r="B47" s="1">
        <v>174</v>
      </c>
      <c r="C47" s="4">
        <v>6.1680255228642325E-3</v>
      </c>
      <c r="D47" s="1" t="s">
        <v>3</v>
      </c>
    </row>
    <row r="48" spans="1:4" x14ac:dyDescent="0.3">
      <c r="A48" s="1">
        <v>7736</v>
      </c>
      <c r="B48" s="1">
        <v>47</v>
      </c>
      <c r="C48" s="4">
        <v>6.0754912099276115E-3</v>
      </c>
      <c r="D48" s="1" t="s">
        <v>70</v>
      </c>
    </row>
    <row r="49" spans="1:4" x14ac:dyDescent="0.3">
      <c r="A49" s="1">
        <v>21339</v>
      </c>
      <c r="B49" s="1">
        <v>123</v>
      </c>
      <c r="C49" s="4">
        <v>5.7640939125544778E-3</v>
      </c>
      <c r="D49" s="1" t="s">
        <v>18</v>
      </c>
    </row>
    <row r="50" spans="1:4" x14ac:dyDescent="0.3">
      <c r="A50" s="1">
        <v>5904</v>
      </c>
      <c r="B50" s="1">
        <v>34</v>
      </c>
      <c r="C50" s="4">
        <v>5.7588075880758809E-3</v>
      </c>
      <c r="D50" s="1" t="s">
        <v>37</v>
      </c>
    </row>
    <row r="51" spans="1:4" x14ac:dyDescent="0.3">
      <c r="A51" s="1">
        <v>12157</v>
      </c>
      <c r="B51" s="1">
        <v>69</v>
      </c>
      <c r="C51" s="4">
        <v>5.6757423706506535E-3</v>
      </c>
      <c r="D51" s="1" t="s">
        <v>29</v>
      </c>
    </row>
    <row r="52" spans="1:4" x14ac:dyDescent="0.3">
      <c r="A52" s="1">
        <v>16251</v>
      </c>
      <c r="B52" s="1">
        <v>88</v>
      </c>
      <c r="C52" s="4">
        <v>5.4150513814534493E-3</v>
      </c>
      <c r="D52" s="1" t="s">
        <v>11</v>
      </c>
    </row>
    <row r="53" spans="1:4" x14ac:dyDescent="0.3">
      <c r="A53" s="1">
        <v>16664</v>
      </c>
      <c r="B53" s="1">
        <v>87</v>
      </c>
      <c r="C53" s="4">
        <v>5.2208353336533845E-3</v>
      </c>
      <c r="D53" s="1" t="s">
        <v>31</v>
      </c>
    </row>
    <row r="54" spans="1:4" x14ac:dyDescent="0.3">
      <c r="A54" s="1">
        <v>31457</v>
      </c>
      <c r="B54" s="1">
        <v>158</v>
      </c>
      <c r="C54" s="4">
        <v>5.0227294401881933E-3</v>
      </c>
      <c r="D54" s="1" t="s">
        <v>44</v>
      </c>
    </row>
    <row r="55" spans="1:4" x14ac:dyDescent="0.3">
      <c r="A55" s="1">
        <v>10756</v>
      </c>
      <c r="B55" s="1">
        <v>53</v>
      </c>
      <c r="C55" s="4">
        <v>4.9274823354406843E-3</v>
      </c>
      <c r="D55" s="1" t="s">
        <v>56</v>
      </c>
    </row>
    <row r="56" spans="1:4" x14ac:dyDescent="0.3">
      <c r="A56" s="1">
        <v>31218</v>
      </c>
      <c r="B56" s="1">
        <v>153</v>
      </c>
      <c r="C56" s="4">
        <v>4.9010186430905245E-3</v>
      </c>
      <c r="D56" s="1" t="s">
        <v>47</v>
      </c>
    </row>
    <row r="57" spans="1:4" x14ac:dyDescent="0.3">
      <c r="A57" s="1">
        <v>20361</v>
      </c>
      <c r="B57" s="1">
        <v>96</v>
      </c>
      <c r="C57" s="4">
        <v>4.7148961249447469E-3</v>
      </c>
      <c r="D57" s="1" t="s">
        <v>20</v>
      </c>
    </row>
    <row r="58" spans="1:4" x14ac:dyDescent="0.3">
      <c r="A58" s="1">
        <v>13180</v>
      </c>
      <c r="B58" s="1">
        <v>61</v>
      </c>
      <c r="C58" s="4">
        <v>4.6282245827010621E-3</v>
      </c>
      <c r="D58" s="1" t="s">
        <v>32</v>
      </c>
    </row>
    <row r="59" spans="1:4" x14ac:dyDescent="0.3">
      <c r="A59" s="1">
        <v>21444</v>
      </c>
      <c r="B59" s="1">
        <v>99</v>
      </c>
      <c r="C59" s="4">
        <v>4.6166759932848352E-3</v>
      </c>
      <c r="D59" s="1" t="s">
        <v>59</v>
      </c>
    </row>
    <row r="60" spans="1:4" x14ac:dyDescent="0.3">
      <c r="A60" s="1">
        <v>72643</v>
      </c>
      <c r="B60" s="1">
        <v>334</v>
      </c>
      <c r="C60" s="4">
        <v>4.5978277328854811E-3</v>
      </c>
      <c r="D60" s="1" t="s">
        <v>28</v>
      </c>
    </row>
    <row r="61" spans="1:4" x14ac:dyDescent="0.3">
      <c r="A61" s="1">
        <v>4726</v>
      </c>
      <c r="B61" s="1">
        <v>21</v>
      </c>
      <c r="C61" s="4">
        <v>4.4435040203131609E-3</v>
      </c>
      <c r="D61" s="1" t="s">
        <v>62</v>
      </c>
    </row>
    <row r="62" spans="1:4" x14ac:dyDescent="0.3">
      <c r="A62" s="1">
        <v>33343</v>
      </c>
      <c r="B62" s="1">
        <v>148</v>
      </c>
      <c r="C62" s="4">
        <v>4.4387127732957443E-3</v>
      </c>
      <c r="D62" s="1" t="s">
        <v>34</v>
      </c>
    </row>
    <row r="63" spans="1:4" x14ac:dyDescent="0.3">
      <c r="A63" s="1">
        <v>50845</v>
      </c>
      <c r="B63" s="1">
        <v>223</v>
      </c>
      <c r="C63" s="4">
        <v>4.3858786508014554E-3</v>
      </c>
      <c r="D63" s="1" t="s">
        <v>12</v>
      </c>
    </row>
    <row r="64" spans="1:4" x14ac:dyDescent="0.3">
      <c r="A64" s="1">
        <v>31624</v>
      </c>
      <c r="B64" s="1">
        <v>131</v>
      </c>
      <c r="C64" s="4">
        <v>4.1424234758411331E-3</v>
      </c>
      <c r="D64" s="1" t="s">
        <v>64</v>
      </c>
    </row>
    <row r="65" spans="1:4" x14ac:dyDescent="0.3">
      <c r="A65" s="1">
        <v>11252</v>
      </c>
      <c r="B65" s="1">
        <v>45</v>
      </c>
      <c r="C65" s="4">
        <v>3.9992890152861713E-3</v>
      </c>
      <c r="D65" s="1" t="s">
        <v>15</v>
      </c>
    </row>
    <row r="66" spans="1:4" x14ac:dyDescent="0.3">
      <c r="A66" s="1">
        <v>26155</v>
      </c>
      <c r="B66" s="1">
        <v>102</v>
      </c>
      <c r="C66" s="4">
        <v>3.8998279487669663E-3</v>
      </c>
      <c r="D66" s="1" t="s">
        <v>35</v>
      </c>
    </row>
    <row r="67" spans="1:4" x14ac:dyDescent="0.3">
      <c r="A67" s="1">
        <v>31313</v>
      </c>
      <c r="B67" s="1">
        <v>116</v>
      </c>
      <c r="C67" s="4">
        <v>3.7045316641650433E-3</v>
      </c>
      <c r="D67" s="1" t="s">
        <v>30</v>
      </c>
    </row>
    <row r="68" spans="1:4" x14ac:dyDescent="0.3">
      <c r="A68" s="1">
        <v>44341</v>
      </c>
      <c r="B68" s="1">
        <v>164</v>
      </c>
      <c r="C68" s="4">
        <v>3.6986085113100741E-3</v>
      </c>
      <c r="D68" s="1" t="s">
        <v>39</v>
      </c>
    </row>
    <row r="69" spans="1:4" x14ac:dyDescent="0.3">
      <c r="A69" s="1">
        <v>18603</v>
      </c>
      <c r="B69" s="1">
        <v>66</v>
      </c>
      <c r="C69" s="4">
        <v>3.5478148685695854E-3</v>
      </c>
      <c r="D69" s="1" t="s">
        <v>36</v>
      </c>
    </row>
    <row r="70" spans="1:4" x14ac:dyDescent="0.3">
      <c r="A70" s="1">
        <v>31958</v>
      </c>
      <c r="B70" s="1">
        <v>103</v>
      </c>
      <c r="C70" s="4">
        <v>3.2229801614619188E-3</v>
      </c>
      <c r="D70" s="1" t="s">
        <v>53</v>
      </c>
    </row>
    <row r="71" spans="1:4" x14ac:dyDescent="0.3">
      <c r="A71" s="1">
        <v>9375</v>
      </c>
      <c r="B71" s="1">
        <v>30</v>
      </c>
      <c r="C71" s="4">
        <v>3.2000000000000002E-3</v>
      </c>
      <c r="D71" s="1" t="s">
        <v>63</v>
      </c>
    </row>
    <row r="72" spans="1:4" x14ac:dyDescent="0.3">
      <c r="A72" s="1">
        <v>12241</v>
      </c>
      <c r="B72" s="1">
        <v>27</v>
      </c>
      <c r="C72" s="4">
        <v>2.2057021485172778E-3</v>
      </c>
      <c r="D72" s="1" t="s">
        <v>38</v>
      </c>
    </row>
    <row r="73" spans="1:4" ht="15" thickBot="1" x14ac:dyDescent="0.35">
      <c r="A73" s="1">
        <v>18464</v>
      </c>
      <c r="B73" s="1">
        <v>32</v>
      </c>
      <c r="C73" s="5">
        <v>1.7331022530329288E-3</v>
      </c>
      <c r="D73" s="1" t="s">
        <v>48</v>
      </c>
    </row>
  </sheetData>
  <autoFilter ref="A1:D1">
    <sortState xmlns:xlrd2="http://schemas.microsoft.com/office/spreadsheetml/2017/richdata2" ref="A2:D73">
      <sortCondition descending="1" ref="C1"/>
    </sortState>
  </autoFilter>
  <conditionalFormatting sqref="C2:C7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Súhrnná tabuľka</vt:lpstr>
      <vt:lpstr>filter okresy všetko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Baričič</dc:creator>
  <cp:lastModifiedBy>mortz</cp:lastModifiedBy>
  <cp:lastPrinted>2021-01-26T08:27:18Z</cp:lastPrinted>
  <dcterms:created xsi:type="dcterms:W3CDTF">2021-01-15T10:26:09Z</dcterms:created>
  <dcterms:modified xsi:type="dcterms:W3CDTF">2021-01-26T19:42:29Z</dcterms:modified>
</cp:coreProperties>
</file>